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70" windowHeight="11865" tabRatio="641" activeTab="8"/>
  </bookViews>
  <sheets>
    <sheet name="陕西（总表）" sheetId="1" r:id="rId1"/>
    <sheet name="西安" sheetId="2" r:id="rId2"/>
    <sheet name="铜川" sheetId="3" r:id="rId3"/>
    <sheet name="宝鸡" sheetId="4" r:id="rId4"/>
    <sheet name="咸阳" sheetId="5" r:id="rId5"/>
    <sheet name="渭南" sheetId="6" r:id="rId6"/>
    <sheet name="延安" sheetId="7" r:id="rId7"/>
    <sheet name="榆林" sheetId="8" r:id="rId8"/>
    <sheet name="汉中" sheetId="9" r:id="rId9"/>
    <sheet name="安康" sheetId="10" r:id="rId10"/>
    <sheet name="商洛" sheetId="11" r:id="rId11"/>
    <sheet name="省本级" sheetId="12" r:id="rId12"/>
    <sheet name="拆分" sheetId="13" state="hidden" r:id="rId13"/>
  </sheets>
  <calcPr calcId="144525"/>
</workbook>
</file>

<file path=xl/sharedStrings.xml><?xml version="1.0" encoding="utf-8"?>
<sst xmlns="http://schemas.openxmlformats.org/spreadsheetml/2006/main" count="1101" uniqueCount="215">
  <si>
    <t>附件2-1</t>
  </si>
  <si>
    <t>林业草原改革发展资金（不含示范项目补助）绩效目标表</t>
  </si>
  <si>
    <t>（2024年度）</t>
  </si>
  <si>
    <t>资金名称</t>
  </si>
  <si>
    <t>林业草原改革发展资金</t>
  </si>
  <si>
    <t>中央主管部门</t>
  </si>
  <si>
    <t xml:space="preserve"> 财政部、国家林业和草原局</t>
  </si>
  <si>
    <t>省级财政部门</t>
  </si>
  <si>
    <t>陕西省财政厅</t>
  </si>
  <si>
    <t>省级林草主管部门</t>
  </si>
  <si>
    <t>陕西省林业局</t>
  </si>
  <si>
    <t>中央补助年度金额（万元）</t>
  </si>
  <si>
    <t>年度总
体目标</t>
  </si>
  <si>
    <t>科学开展大规模国土绿化行动，增加造林面积、提升森林质量，巩固退耕还林还草成果，促进油茶产业发展，强化林业草原支撑保障体系建设，项目涉及职工和周边群众满意度不低于85%。</t>
  </si>
  <si>
    <t>绩效
指标</t>
  </si>
  <si>
    <t>一级指标</t>
  </si>
  <si>
    <t>二级指标</t>
  </si>
  <si>
    <t>三级指标</t>
  </si>
  <si>
    <t>指标值</t>
  </si>
  <si>
    <t>产出
指标</t>
  </si>
  <si>
    <t>数量
指标</t>
  </si>
  <si>
    <t>新一轮退耕还林第三次补助面积(亩)</t>
  </si>
  <si>
    <t>新一轮退耕还林延长期补助面积(亩)</t>
  </si>
  <si>
    <t>新一轮退耕还草延长期补助面积(亩)</t>
  </si>
  <si>
    <t>上一轮政策到期退耕还生态林抚育面积(万亩)</t>
  </si>
  <si>
    <t>油茶新造面积(万亩)</t>
  </si>
  <si>
    <t>≥5.97</t>
  </si>
  <si>
    <t>油茶低产低效林改造面积(万亩)</t>
  </si>
  <si>
    <t>≥1.44</t>
  </si>
  <si>
    <t>造林面积（万亩）</t>
  </si>
  <si>
    <t>≥2.86</t>
  </si>
  <si>
    <t>森林质量提升面积（万亩）</t>
  </si>
  <si>
    <t>≥55.9</t>
  </si>
  <si>
    <t>松材线虫病防治面积(万亩)</t>
  </si>
  <si>
    <t>≥42.46</t>
  </si>
  <si>
    <t>松材线虫病重点区域防控任务(万亩)</t>
  </si>
  <si>
    <t>≥30</t>
  </si>
  <si>
    <t>草原有害生物防治面积(万亩)</t>
  </si>
  <si>
    <t>≥160</t>
  </si>
  <si>
    <t>草种繁育面积(万亩)</t>
  </si>
  <si>
    <t>≥0.19</t>
  </si>
  <si>
    <t>国家重点林木良种基地和国家林草种质资源库当年任务面积(万亩)</t>
  </si>
  <si>
    <t>≥4.55</t>
  </si>
  <si>
    <t>林木良种苗木培育数量（万株）</t>
  </si>
  <si>
    <t>≥2960</t>
  </si>
  <si>
    <t>林草科技推广项目数量(个)</t>
  </si>
  <si>
    <t>全国性林草湿荒综合监测项目样地数量(个)</t>
  </si>
  <si>
    <t>全国性林草湿荒综合监测项目图斑监测数量(个)</t>
  </si>
  <si>
    <t>质量
指标</t>
  </si>
  <si>
    <t>油茶新造成活率(%)</t>
  </si>
  <si>
    <t>≥85</t>
  </si>
  <si>
    <t>低产低效林改造油茶存活率(%)</t>
  </si>
  <si>
    <t>≥90</t>
  </si>
  <si>
    <t>油茶良种使用率(%)</t>
  </si>
  <si>
    <t>造林面积合格率（%）</t>
  </si>
  <si>
    <t>森林质量提升面积合格率（%）</t>
  </si>
  <si>
    <t>森林火灾受害率（‰）</t>
  </si>
  <si>
    <t>≤0.9</t>
  </si>
  <si>
    <t>松材线虫病防控目标任务完成率(同林长制考核细则)(%)</t>
  </si>
  <si>
    <t>≥70</t>
  </si>
  <si>
    <t>时效
指标</t>
  </si>
  <si>
    <t>油茶新造当期任务完成率(%)</t>
  </si>
  <si>
    <t>油茶改造当期任务完成率(%)</t>
  </si>
  <si>
    <t>造林当期任务完成率（%）</t>
  </si>
  <si>
    <t>森林质量提升当期任务完成率（%）</t>
  </si>
  <si>
    <t>成本
指标</t>
  </si>
  <si>
    <t>新一轮退耕还林第三次补助标准(元/亩)</t>
  </si>
  <si>
    <t>新一轮退耕还林延长期补助标准(元/亩)</t>
  </si>
  <si>
    <t>新一轮退耕还草延长期补助标准(元/亩)</t>
  </si>
  <si>
    <t>上一轮政策到期的退耕还生态林抚育补助标准(元/亩)</t>
  </si>
  <si>
    <t>油茶新造面积（元/亩）</t>
  </si>
  <si>
    <t>油茶低产低效林改造面积（元/亩）</t>
  </si>
  <si>
    <t>效益
指标</t>
  </si>
  <si>
    <t>生态效益
指标</t>
  </si>
  <si>
    <t>林业草原有害生物无公害防治成效</t>
  </si>
  <si>
    <t>明显</t>
  </si>
  <si>
    <t>森林、草原、荒漠生态系统生态效益发挥</t>
  </si>
  <si>
    <t>对地区森林生态系统生态效益发挥</t>
  </si>
  <si>
    <t>可持续影响
指标</t>
  </si>
  <si>
    <t>森林、草原、荒漠生态系统功能改善可持续影响</t>
  </si>
  <si>
    <t>对地区油茶产业发展可持续性影响</t>
  </si>
  <si>
    <t>满意度指标</t>
  </si>
  <si>
    <t>服务对象满意度指标</t>
  </si>
  <si>
    <t>项目涉及职工和周边群众满意度(%)</t>
  </si>
  <si>
    <t>附件2-2</t>
  </si>
  <si>
    <t>省级林业主管部门</t>
  </si>
  <si>
    <t>市级财政部门</t>
  </si>
  <si>
    <t>西安市财政局</t>
  </si>
  <si>
    <t>市级林业主管部门</t>
  </si>
  <si>
    <t>西安市林业局</t>
  </si>
  <si>
    <t>≥3.47</t>
  </si>
  <si>
    <t>≥61.738</t>
  </si>
  <si>
    <t>≥0.54</t>
  </si>
  <si>
    <t>≤870</t>
  </si>
  <si>
    <t>≤500</t>
  </si>
  <si>
    <t>生态
效益
指标</t>
  </si>
  <si>
    <t>附件2-3</t>
  </si>
  <si>
    <t>铜川市财政局</t>
  </si>
  <si>
    <t>铜川市林业局</t>
  </si>
  <si>
    <t>≥0.22</t>
  </si>
  <si>
    <t>附件2-4</t>
  </si>
  <si>
    <t>宝鸡市财政局</t>
  </si>
  <si>
    <t>宝鸡市林业局</t>
  </si>
  <si>
    <t>≥1</t>
  </si>
  <si>
    <t>≥1.18</t>
  </si>
  <si>
    <t>附件2-5</t>
  </si>
  <si>
    <t>咸阳市财政局</t>
  </si>
  <si>
    <t>咸阳市林业局</t>
  </si>
  <si>
    <t>附件2-6</t>
  </si>
  <si>
    <t>渭南市财政局</t>
  </si>
  <si>
    <t>渭南市林业局</t>
  </si>
  <si>
    <t>附件2-7</t>
  </si>
  <si>
    <t>延安市财政局</t>
  </si>
  <si>
    <t>延安市林业局</t>
  </si>
  <si>
    <t>≥76.56</t>
  </si>
  <si>
    <t>≥0.02</t>
  </si>
  <si>
    <t>≥0.9</t>
  </si>
  <si>
    <t>附件2-8</t>
  </si>
  <si>
    <t>榆林市财政局</t>
  </si>
  <si>
    <t>榆林市林草局</t>
  </si>
  <si>
    <t>≥110</t>
  </si>
  <si>
    <t>≥0.1775</t>
  </si>
  <si>
    <t>≥0.3</t>
  </si>
  <si>
    <t>附件2-9</t>
  </si>
  <si>
    <t>汉中市财政局</t>
  </si>
  <si>
    <t>汉中市林业局</t>
  </si>
  <si>
    <t>≥0.05</t>
  </si>
  <si>
    <t>≥36.538</t>
  </si>
  <si>
    <t>≥10.78</t>
  </si>
  <si>
    <t>≥10</t>
  </si>
  <si>
    <t>附件2-10</t>
  </si>
  <si>
    <t>安康市财政局</t>
  </si>
  <si>
    <t>安康市林业局</t>
  </si>
  <si>
    <t>≥3.75</t>
  </si>
  <si>
    <t>≥0.7</t>
  </si>
  <si>
    <t>≥1.67</t>
  </si>
  <si>
    <t>≥4.2</t>
  </si>
  <si>
    <t>≥26</t>
  </si>
  <si>
    <t>≥15</t>
  </si>
  <si>
    <t>≥0.94</t>
  </si>
  <si>
    <t>附件2-11</t>
  </si>
  <si>
    <t>商洛市财政局</t>
  </si>
  <si>
    <t>商洛市林业局</t>
  </si>
  <si>
    <t>≥2.22</t>
  </si>
  <si>
    <t>≥0.74</t>
  </si>
  <si>
    <t>≥20</t>
  </si>
  <si>
    <t>≥5.68</t>
  </si>
  <si>
    <t>≥5</t>
  </si>
  <si>
    <t>≥0.89</t>
  </si>
  <si>
    <t>附件2-12</t>
  </si>
  <si>
    <t>≥0.04</t>
  </si>
  <si>
    <r>
      <rPr>
        <sz val="14"/>
        <color rgb="FF000000"/>
        <rFont val="黑体"/>
        <charset val="134"/>
      </rPr>
      <t>附件</t>
    </r>
    <r>
      <rPr>
        <sz val="14"/>
        <color rgb="FF000000"/>
        <rFont val="Times New Roman"/>
        <charset val="134"/>
      </rPr>
      <t>9</t>
    </r>
  </si>
  <si>
    <r>
      <rPr>
        <sz val="18"/>
        <color rgb="FF000000"/>
        <rFont val="方正小标宋简体"/>
        <charset val="134"/>
      </rPr>
      <t>林业草原改革发展资金绩效目标表</t>
    </r>
  </si>
  <si>
    <r>
      <rPr>
        <sz val="10"/>
        <color rgb="FF000000"/>
        <rFont val="方正仿宋_GBK"/>
        <charset val="134"/>
      </rPr>
      <t>（</t>
    </r>
    <r>
      <rPr>
        <sz val="10"/>
        <color rgb="FF000000"/>
        <rFont val="Times New Roman"/>
        <charset val="134"/>
      </rPr>
      <t>2024</t>
    </r>
    <r>
      <rPr>
        <sz val="10"/>
        <color rgb="FF000000"/>
        <rFont val="方正仿宋_GBK"/>
        <charset val="134"/>
      </rPr>
      <t>年度）</t>
    </r>
  </si>
  <si>
    <r>
      <rPr>
        <sz val="9"/>
        <color rgb="FF000000"/>
        <rFont val="宋体"/>
        <charset val="134"/>
      </rPr>
      <t>资金名称</t>
    </r>
  </si>
  <si>
    <r>
      <rPr>
        <sz val="9"/>
        <color rgb="FF000000"/>
        <rFont val="宋体"/>
        <charset val="134"/>
      </rPr>
      <t>林业草原改革发展资金</t>
    </r>
  </si>
  <si>
    <r>
      <rPr>
        <sz val="9"/>
        <color rgb="FF000000"/>
        <rFont val="宋体"/>
        <charset val="134"/>
      </rPr>
      <t>中央主管部门</t>
    </r>
  </si>
  <si>
    <r>
      <rPr>
        <sz val="9"/>
        <color rgb="FF000000"/>
        <rFont val="宋体"/>
        <charset val="134"/>
      </rPr>
      <t>财政部、国家林业和草原局</t>
    </r>
  </si>
  <si>
    <r>
      <rPr>
        <sz val="9"/>
        <color rgb="FF000000"/>
        <rFont val="宋体"/>
        <charset val="134"/>
      </rPr>
      <t>省级财政部门</t>
    </r>
  </si>
  <si>
    <r>
      <rPr>
        <sz val="9"/>
        <color rgb="FF000000"/>
        <rFont val="宋体"/>
        <charset val="134"/>
      </rPr>
      <t>陕西省财政厅</t>
    </r>
  </si>
  <si>
    <r>
      <rPr>
        <sz val="9"/>
        <color rgb="FF000000"/>
        <rFont val="宋体"/>
        <charset val="134"/>
      </rPr>
      <t>省级林草主管部门</t>
    </r>
  </si>
  <si>
    <r>
      <rPr>
        <sz val="9"/>
        <color rgb="FF000000"/>
        <rFont val="宋体"/>
        <charset val="134"/>
      </rPr>
      <t>陕西省林业局</t>
    </r>
  </si>
  <si>
    <t>西安市</t>
  </si>
  <si>
    <t>铜川市</t>
  </si>
  <si>
    <t>宝鸡市</t>
  </si>
  <si>
    <t>咸阳市</t>
  </si>
  <si>
    <t>渭南市</t>
  </si>
  <si>
    <t>延安市</t>
  </si>
  <si>
    <t>榆林市</t>
  </si>
  <si>
    <t>汉中市</t>
  </si>
  <si>
    <t>安康市</t>
  </si>
  <si>
    <t>商洛市</t>
  </si>
  <si>
    <t>省直单位</t>
  </si>
  <si>
    <r>
      <rPr>
        <sz val="9"/>
        <color rgb="FF000000"/>
        <rFont val="宋体"/>
        <charset val="134"/>
      </rPr>
      <t>中央补助年度金额（万元）</t>
    </r>
  </si>
  <si>
    <r>
      <rPr>
        <sz val="9"/>
        <color rgb="FF000000"/>
        <rFont val="宋体"/>
        <charset val="134"/>
      </rPr>
      <t>总体目标</t>
    </r>
  </si>
  <si>
    <r>
      <rPr>
        <sz val="9"/>
        <color rgb="FF000000"/>
        <rFont val="宋体"/>
        <charset val="134"/>
      </rPr>
      <t>科学开展大规模国土绿化行动，巩固退耕还林还草成果，促进油茶产业发展，强化林业草原支撑保障体系建设，项目涉及职工和周边群众满意度不低于</t>
    </r>
    <r>
      <rPr>
        <sz val="9"/>
        <color rgb="FF000000"/>
        <rFont val="Times New Roman"/>
        <charset val="134"/>
      </rPr>
      <t>85%</t>
    </r>
    <r>
      <rPr>
        <sz val="9"/>
        <color rgb="FF000000"/>
        <rFont val="宋体"/>
        <charset val="134"/>
      </rPr>
      <t>。</t>
    </r>
  </si>
  <si>
    <r>
      <rPr>
        <sz val="9"/>
        <color rgb="FF000000"/>
        <rFont val="宋体"/>
        <charset val="134"/>
      </rPr>
      <t>绩效</t>
    </r>
    <r>
      <rPr>
        <sz val="9"/>
        <color rgb="FF000000"/>
        <rFont val="Times New Roman"/>
        <charset val="134"/>
      </rPr>
      <t xml:space="preserve">
</t>
    </r>
    <r>
      <rPr>
        <sz val="9"/>
        <color rgb="FF000000"/>
        <rFont val="宋体"/>
        <charset val="134"/>
      </rPr>
      <t>指标</t>
    </r>
  </si>
  <si>
    <r>
      <rPr>
        <sz val="9"/>
        <color rgb="FF000000"/>
        <rFont val="宋体"/>
        <charset val="134"/>
      </rPr>
      <t>一级指标</t>
    </r>
  </si>
  <si>
    <r>
      <rPr>
        <sz val="9"/>
        <color rgb="FF000000"/>
        <rFont val="宋体"/>
        <charset val="134"/>
      </rPr>
      <t>二级指标</t>
    </r>
  </si>
  <si>
    <r>
      <rPr>
        <sz val="9"/>
        <color rgb="FF000000"/>
        <rFont val="宋体"/>
        <charset val="134"/>
      </rPr>
      <t>三级指标</t>
    </r>
  </si>
  <si>
    <r>
      <rPr>
        <sz val="9"/>
        <color rgb="FF000000"/>
        <rFont val="宋体"/>
        <charset val="134"/>
      </rPr>
      <t>指标值</t>
    </r>
  </si>
  <si>
    <t>韩城市</t>
  </si>
  <si>
    <t>科管中心</t>
  </si>
  <si>
    <t>林科院</t>
  </si>
  <si>
    <t>省森林资源管理局</t>
  </si>
  <si>
    <t>省楼观台国有生态实 验林场</t>
  </si>
  <si>
    <t>陕西太白山国家级自 然保护区管理局</t>
  </si>
  <si>
    <t>陕西长青国家级自然 保护区管理局</t>
  </si>
  <si>
    <t>合计</t>
  </si>
  <si>
    <t>省直合计</t>
  </si>
  <si>
    <r>
      <rPr>
        <sz val="9"/>
        <color rgb="FF000000"/>
        <rFont val="宋体"/>
        <charset val="134"/>
      </rPr>
      <t>产出</t>
    </r>
    <r>
      <rPr>
        <sz val="9"/>
        <color rgb="FF000000"/>
        <rFont val="Times New Roman"/>
        <charset val="134"/>
      </rPr>
      <t xml:space="preserve">
</t>
    </r>
    <r>
      <rPr>
        <sz val="9"/>
        <color rgb="FF000000"/>
        <rFont val="宋体"/>
        <charset val="134"/>
      </rPr>
      <t>指标</t>
    </r>
  </si>
  <si>
    <r>
      <rPr>
        <sz val="9"/>
        <color rgb="FF000000"/>
        <rFont val="宋体"/>
        <charset val="134"/>
      </rPr>
      <t>数量</t>
    </r>
    <r>
      <rPr>
        <sz val="9"/>
        <color rgb="FF000000"/>
        <rFont val="Times New Roman"/>
        <charset val="134"/>
      </rPr>
      <t xml:space="preserve">
</t>
    </r>
    <r>
      <rPr>
        <sz val="9"/>
        <color rgb="FF000000"/>
        <rFont val="宋体"/>
        <charset val="134"/>
      </rPr>
      <t>指标</t>
    </r>
  </si>
  <si>
    <r>
      <rPr>
        <sz val="9"/>
        <color rgb="FF000000"/>
        <rFont val="宋体"/>
        <charset val="134"/>
      </rPr>
      <t>新一轮退耕还林第三次补助面积</t>
    </r>
    <r>
      <rPr>
        <sz val="9"/>
        <color rgb="FF000000"/>
        <rFont val="Times New Roman"/>
        <charset val="134"/>
      </rPr>
      <t>(</t>
    </r>
    <r>
      <rPr>
        <sz val="9"/>
        <color rgb="FF000000"/>
        <rFont val="宋体"/>
        <charset val="134"/>
      </rPr>
      <t>亩</t>
    </r>
    <r>
      <rPr>
        <sz val="9"/>
        <color rgb="FF000000"/>
        <rFont val="Times New Roman"/>
        <charset val="134"/>
      </rPr>
      <t>)</t>
    </r>
  </si>
  <si>
    <r>
      <rPr>
        <sz val="9"/>
        <color rgb="FF000000"/>
        <rFont val="宋体"/>
        <charset val="134"/>
      </rPr>
      <t>新一轮退耕还林延长期补助面积</t>
    </r>
    <r>
      <rPr>
        <sz val="9"/>
        <color rgb="FF000000"/>
        <rFont val="Times New Roman"/>
        <charset val="134"/>
      </rPr>
      <t>(</t>
    </r>
    <r>
      <rPr>
        <sz val="9"/>
        <color rgb="FF000000"/>
        <rFont val="宋体"/>
        <charset val="134"/>
      </rPr>
      <t>亩</t>
    </r>
    <r>
      <rPr>
        <sz val="9"/>
        <color rgb="FF000000"/>
        <rFont val="Times New Roman"/>
        <charset val="134"/>
      </rPr>
      <t>)</t>
    </r>
  </si>
  <si>
    <r>
      <rPr>
        <sz val="9"/>
        <color rgb="FF000000"/>
        <rFont val="宋体"/>
        <charset val="134"/>
      </rPr>
      <t>新一轮退耕还草延长期补助面积</t>
    </r>
    <r>
      <rPr>
        <sz val="9"/>
        <color rgb="FF000000"/>
        <rFont val="Times New Roman"/>
        <charset val="134"/>
      </rPr>
      <t>(</t>
    </r>
    <r>
      <rPr>
        <sz val="9"/>
        <color rgb="FF000000"/>
        <rFont val="宋体"/>
        <charset val="134"/>
      </rPr>
      <t>亩</t>
    </r>
    <r>
      <rPr>
        <sz val="9"/>
        <color rgb="FF000000"/>
        <rFont val="Times New Roman"/>
        <charset val="134"/>
      </rPr>
      <t>)</t>
    </r>
  </si>
  <si>
    <r>
      <rPr>
        <sz val="9"/>
        <color rgb="FF000000"/>
        <rFont val="宋体"/>
        <charset val="134"/>
      </rPr>
      <t>上一轮政策到期退耕还生态林抚育面积</t>
    </r>
    <r>
      <rPr>
        <sz val="9"/>
        <color rgb="FF000000"/>
        <rFont val="Times New Roman"/>
        <charset val="134"/>
      </rPr>
      <t>(</t>
    </r>
    <r>
      <rPr>
        <sz val="9"/>
        <color rgb="FF000000"/>
        <rFont val="宋体"/>
        <charset val="134"/>
      </rPr>
      <t>万亩</t>
    </r>
    <r>
      <rPr>
        <sz val="9"/>
        <color rgb="FF000000"/>
        <rFont val="Times New Roman"/>
        <charset val="134"/>
      </rPr>
      <t>)</t>
    </r>
  </si>
  <si>
    <r>
      <rPr>
        <sz val="9"/>
        <color rgb="FF000000"/>
        <rFont val="宋体"/>
        <charset val="134"/>
      </rPr>
      <t>油茶新造面积</t>
    </r>
    <r>
      <rPr>
        <sz val="9"/>
        <color rgb="FF000000"/>
        <rFont val="Times New Roman"/>
        <charset val="134"/>
      </rPr>
      <t>(</t>
    </r>
    <r>
      <rPr>
        <sz val="9"/>
        <color rgb="FF000000"/>
        <rFont val="宋体"/>
        <charset val="134"/>
      </rPr>
      <t>万亩</t>
    </r>
    <r>
      <rPr>
        <sz val="9"/>
        <color rgb="FF000000"/>
        <rFont val="Times New Roman"/>
        <charset val="134"/>
      </rPr>
      <t>)</t>
    </r>
  </si>
  <si>
    <r>
      <rPr>
        <sz val="9"/>
        <color rgb="FF000000"/>
        <rFont val="宋体"/>
        <charset val="134"/>
      </rPr>
      <t>油茶低产低效林改造面积</t>
    </r>
    <r>
      <rPr>
        <sz val="9"/>
        <color rgb="FF000000"/>
        <rFont val="Times New Roman"/>
        <charset val="134"/>
      </rPr>
      <t>(</t>
    </r>
    <r>
      <rPr>
        <sz val="9"/>
        <color rgb="FF000000"/>
        <rFont val="宋体"/>
        <charset val="134"/>
      </rPr>
      <t>万亩</t>
    </r>
    <r>
      <rPr>
        <sz val="9"/>
        <color rgb="FF000000"/>
        <rFont val="Times New Roman"/>
        <charset val="134"/>
      </rPr>
      <t>)</t>
    </r>
  </si>
  <si>
    <r>
      <rPr>
        <sz val="9"/>
        <color rgb="FF000000"/>
        <rFont val="宋体"/>
        <charset val="134"/>
      </rPr>
      <t>森林边境防火隔离带建设长度</t>
    </r>
    <r>
      <rPr>
        <sz val="9"/>
        <color rgb="FF000000"/>
        <rFont val="Times New Roman"/>
        <charset val="134"/>
      </rPr>
      <t>(</t>
    </r>
    <r>
      <rPr>
        <sz val="9"/>
        <color rgb="FF000000"/>
        <rFont val="宋体"/>
        <charset val="134"/>
      </rPr>
      <t>公里</t>
    </r>
    <r>
      <rPr>
        <sz val="9"/>
        <color rgb="FF000000"/>
        <rFont val="Times New Roman"/>
        <charset val="134"/>
      </rPr>
      <t>)</t>
    </r>
  </si>
  <si>
    <r>
      <rPr>
        <sz val="9"/>
        <color rgb="FF000000"/>
        <rFont val="宋体"/>
        <charset val="134"/>
      </rPr>
      <t>草原边境防火隔离带建设长度</t>
    </r>
    <r>
      <rPr>
        <sz val="9"/>
        <color rgb="FF000000"/>
        <rFont val="Times New Roman"/>
        <charset val="134"/>
      </rPr>
      <t>(</t>
    </r>
    <r>
      <rPr>
        <sz val="9"/>
        <color rgb="FF000000"/>
        <rFont val="宋体"/>
        <charset val="134"/>
      </rPr>
      <t>公里</t>
    </r>
    <r>
      <rPr>
        <sz val="9"/>
        <color rgb="FF000000"/>
        <rFont val="Times New Roman"/>
        <charset val="134"/>
      </rPr>
      <t>)</t>
    </r>
  </si>
  <si>
    <r>
      <rPr>
        <sz val="9"/>
        <color rgb="FF000000"/>
        <rFont val="宋体"/>
        <charset val="134"/>
      </rPr>
      <t>重点国有林区森林防火道路维护长度</t>
    </r>
    <r>
      <rPr>
        <sz val="9"/>
        <color rgb="FF000000"/>
        <rFont val="Times New Roman"/>
        <charset val="134"/>
      </rPr>
      <t>(</t>
    </r>
    <r>
      <rPr>
        <sz val="9"/>
        <color rgb="FF000000"/>
        <rFont val="宋体"/>
        <charset val="134"/>
      </rPr>
      <t>公里</t>
    </r>
    <r>
      <rPr>
        <sz val="9"/>
        <color rgb="FF000000"/>
        <rFont val="Times New Roman"/>
        <charset val="134"/>
      </rPr>
      <t>)</t>
    </r>
  </si>
  <si>
    <r>
      <rPr>
        <sz val="9"/>
        <color rgb="FF000000"/>
        <rFont val="宋体"/>
        <charset val="134"/>
      </rPr>
      <t>松材线虫病防治面积</t>
    </r>
    <r>
      <rPr>
        <sz val="9"/>
        <color rgb="FF000000"/>
        <rFont val="Times New Roman"/>
        <charset val="134"/>
      </rPr>
      <t>(</t>
    </r>
    <r>
      <rPr>
        <sz val="9"/>
        <color rgb="FF000000"/>
        <rFont val="宋体"/>
        <charset val="134"/>
      </rPr>
      <t>万亩</t>
    </r>
    <r>
      <rPr>
        <sz val="9"/>
        <color rgb="FF000000"/>
        <rFont val="Times New Roman"/>
        <charset val="134"/>
      </rPr>
      <t>)</t>
    </r>
  </si>
  <si>
    <r>
      <rPr>
        <sz val="9"/>
        <color rgb="FF000000"/>
        <rFont val="宋体"/>
        <charset val="134"/>
      </rPr>
      <t>松材线虫病重点区域防控任务</t>
    </r>
    <r>
      <rPr>
        <sz val="9"/>
        <color rgb="FF000000"/>
        <rFont val="Times New Roman"/>
        <charset val="134"/>
      </rPr>
      <t>(</t>
    </r>
    <r>
      <rPr>
        <sz val="9"/>
        <color rgb="FF000000"/>
        <rFont val="宋体"/>
        <charset val="134"/>
      </rPr>
      <t>万亩</t>
    </r>
    <r>
      <rPr>
        <sz val="9"/>
        <color rgb="FF000000"/>
        <rFont val="Times New Roman"/>
        <charset val="134"/>
      </rPr>
      <t>)</t>
    </r>
  </si>
  <si>
    <r>
      <rPr>
        <sz val="9"/>
        <color rgb="FF000000"/>
        <rFont val="宋体"/>
        <charset val="134"/>
      </rPr>
      <t>美国白蛾等其他重大林业有害生物防治任务</t>
    </r>
    <r>
      <rPr>
        <sz val="9"/>
        <color rgb="FF000000"/>
        <rFont val="Times New Roman"/>
        <charset val="134"/>
      </rPr>
      <t>(</t>
    </r>
    <r>
      <rPr>
        <sz val="9"/>
        <color rgb="FF000000"/>
        <rFont val="宋体"/>
        <charset val="134"/>
      </rPr>
      <t>万亩次</t>
    </r>
    <r>
      <rPr>
        <sz val="9"/>
        <color rgb="FF000000"/>
        <rFont val="Times New Roman"/>
        <charset val="134"/>
      </rPr>
      <t>)</t>
    </r>
  </si>
  <si>
    <r>
      <rPr>
        <sz val="9"/>
        <color rgb="FF000000"/>
        <rFont val="宋体"/>
        <charset val="134"/>
      </rPr>
      <t>互花米草除治任务面积</t>
    </r>
    <r>
      <rPr>
        <sz val="9"/>
        <color rgb="FF000000"/>
        <rFont val="Times New Roman"/>
        <charset val="134"/>
      </rPr>
      <t>(</t>
    </r>
    <r>
      <rPr>
        <sz val="9"/>
        <color rgb="FF000000"/>
        <rFont val="宋体"/>
        <charset val="134"/>
      </rPr>
      <t>万亩</t>
    </r>
    <r>
      <rPr>
        <sz val="9"/>
        <color rgb="FF000000"/>
        <rFont val="Times New Roman"/>
        <charset val="134"/>
      </rPr>
      <t>)</t>
    </r>
  </si>
  <si>
    <r>
      <rPr>
        <sz val="9"/>
        <color rgb="FF000000"/>
        <rFont val="宋体"/>
        <charset val="134"/>
      </rPr>
      <t>草原有害生物防治面积</t>
    </r>
    <r>
      <rPr>
        <sz val="9"/>
        <color rgb="FF000000"/>
        <rFont val="Times New Roman"/>
        <charset val="134"/>
      </rPr>
      <t>(</t>
    </r>
    <r>
      <rPr>
        <sz val="9"/>
        <color rgb="FF000000"/>
        <rFont val="宋体"/>
        <charset val="134"/>
      </rPr>
      <t>万亩</t>
    </r>
    <r>
      <rPr>
        <sz val="9"/>
        <color rgb="FF000000"/>
        <rFont val="Times New Roman"/>
        <charset val="134"/>
      </rPr>
      <t>)</t>
    </r>
  </si>
  <si>
    <r>
      <rPr>
        <sz val="9"/>
        <color rgb="FF000000"/>
        <rFont val="宋体"/>
        <charset val="134"/>
      </rPr>
      <t>草种繁育面积</t>
    </r>
    <r>
      <rPr>
        <sz val="9"/>
        <color rgb="FF000000"/>
        <rFont val="Times New Roman"/>
        <charset val="134"/>
      </rPr>
      <t>(</t>
    </r>
    <r>
      <rPr>
        <sz val="9"/>
        <color rgb="FF000000"/>
        <rFont val="宋体"/>
        <charset val="134"/>
      </rPr>
      <t>万亩</t>
    </r>
    <r>
      <rPr>
        <sz val="9"/>
        <color rgb="FF000000"/>
        <rFont val="Times New Roman"/>
        <charset val="134"/>
      </rPr>
      <t>)</t>
    </r>
  </si>
  <si>
    <r>
      <rPr>
        <sz val="9"/>
        <color rgb="FF000000"/>
        <rFont val="宋体"/>
        <charset val="134"/>
      </rPr>
      <t>国家重点林木良种基地和国家林草种质资源库当年任务面积</t>
    </r>
    <r>
      <rPr>
        <sz val="9"/>
        <color rgb="FF000000"/>
        <rFont val="Times New Roman"/>
        <charset val="134"/>
      </rPr>
      <t>(</t>
    </r>
    <r>
      <rPr>
        <sz val="9"/>
        <color rgb="FF000000"/>
        <rFont val="宋体"/>
        <charset val="134"/>
      </rPr>
      <t>万亩</t>
    </r>
    <r>
      <rPr>
        <sz val="9"/>
        <color rgb="FF000000"/>
        <rFont val="Times New Roman"/>
        <charset val="134"/>
      </rPr>
      <t>)</t>
    </r>
  </si>
  <si>
    <r>
      <rPr>
        <sz val="9"/>
        <color rgb="FF000000"/>
        <rFont val="宋体"/>
        <charset val="134"/>
      </rPr>
      <t>林木良种苗木培育数量（万株）</t>
    </r>
  </si>
  <si>
    <r>
      <rPr>
        <sz val="9"/>
        <color rgb="FF000000"/>
        <rFont val="宋体"/>
        <charset val="134"/>
      </rPr>
      <t>林草科技推广项目数量</t>
    </r>
    <r>
      <rPr>
        <sz val="9"/>
        <color rgb="FF000000"/>
        <rFont val="Times New Roman"/>
        <charset val="134"/>
      </rPr>
      <t>(</t>
    </r>
    <r>
      <rPr>
        <sz val="9"/>
        <color rgb="FF000000"/>
        <rFont val="宋体"/>
        <charset val="134"/>
      </rPr>
      <t>个</t>
    </r>
    <r>
      <rPr>
        <sz val="9"/>
        <color rgb="FF000000"/>
        <rFont val="Times New Roman"/>
        <charset val="134"/>
      </rPr>
      <t>)</t>
    </r>
  </si>
  <si>
    <r>
      <rPr>
        <sz val="9"/>
        <color rgb="FF000000"/>
        <rFont val="宋体"/>
        <charset val="134"/>
      </rPr>
      <t>全国性森林综合监测项目样地数量</t>
    </r>
    <r>
      <rPr>
        <sz val="9"/>
        <color rgb="FF000000"/>
        <rFont val="Times New Roman"/>
        <charset val="134"/>
      </rPr>
      <t>(</t>
    </r>
    <r>
      <rPr>
        <sz val="9"/>
        <color rgb="FF000000"/>
        <rFont val="宋体"/>
        <charset val="134"/>
      </rPr>
      <t>个</t>
    </r>
    <r>
      <rPr>
        <sz val="9"/>
        <color rgb="FF000000"/>
        <rFont val="Times New Roman"/>
        <charset val="134"/>
      </rPr>
      <t>)</t>
    </r>
  </si>
  <si>
    <r>
      <rPr>
        <sz val="9"/>
        <color rgb="FF000000"/>
        <rFont val="宋体"/>
        <charset val="134"/>
      </rPr>
      <t>全国性草原综合监测项目样地数量</t>
    </r>
    <r>
      <rPr>
        <sz val="9"/>
        <color rgb="FF000000"/>
        <rFont val="Times New Roman"/>
        <charset val="134"/>
      </rPr>
      <t>(</t>
    </r>
    <r>
      <rPr>
        <sz val="9"/>
        <color rgb="FF000000"/>
        <rFont val="宋体"/>
        <charset val="134"/>
      </rPr>
      <t>个</t>
    </r>
    <r>
      <rPr>
        <sz val="9"/>
        <color rgb="FF000000"/>
        <rFont val="Times New Roman"/>
        <charset val="134"/>
      </rPr>
      <t>)</t>
    </r>
  </si>
  <si>
    <r>
      <rPr>
        <sz val="9"/>
        <color rgb="FF000000"/>
        <rFont val="宋体"/>
        <charset val="134"/>
      </rPr>
      <t>全国性湿地综合监测项目样地数量</t>
    </r>
    <r>
      <rPr>
        <sz val="9"/>
        <color rgb="FF000000"/>
        <rFont val="Times New Roman"/>
        <charset val="134"/>
      </rPr>
      <t>(</t>
    </r>
    <r>
      <rPr>
        <sz val="9"/>
        <color rgb="FF000000"/>
        <rFont val="宋体"/>
        <charset val="134"/>
      </rPr>
      <t>个</t>
    </r>
    <r>
      <rPr>
        <sz val="9"/>
        <color rgb="FF000000"/>
        <rFont val="Times New Roman"/>
        <charset val="134"/>
      </rPr>
      <t>)</t>
    </r>
  </si>
  <si>
    <r>
      <rPr>
        <sz val="9"/>
        <color rgb="FF000000"/>
        <rFont val="宋体"/>
        <charset val="134"/>
      </rPr>
      <t>全国性荒漠综合监测项目样地数量</t>
    </r>
    <r>
      <rPr>
        <sz val="9"/>
        <color rgb="FF000000"/>
        <rFont val="Times New Roman"/>
        <charset val="134"/>
      </rPr>
      <t>(</t>
    </r>
    <r>
      <rPr>
        <sz val="9"/>
        <color rgb="FF000000"/>
        <rFont val="宋体"/>
        <charset val="134"/>
      </rPr>
      <t>个</t>
    </r>
    <r>
      <rPr>
        <sz val="9"/>
        <color rgb="FF000000"/>
        <rFont val="Times New Roman"/>
        <charset val="134"/>
      </rPr>
      <t>)</t>
    </r>
  </si>
  <si>
    <r>
      <rPr>
        <sz val="9"/>
        <color rgb="FF000000"/>
        <rFont val="宋体"/>
        <charset val="134"/>
      </rPr>
      <t>全国性林草湿荒综合监测项目图斑监测数量</t>
    </r>
    <r>
      <rPr>
        <sz val="9"/>
        <color rgb="FF000000"/>
        <rFont val="Times New Roman"/>
        <charset val="134"/>
      </rPr>
      <t>(</t>
    </r>
    <r>
      <rPr>
        <sz val="9"/>
        <color rgb="FF000000"/>
        <rFont val="宋体"/>
        <charset val="134"/>
      </rPr>
      <t>个</t>
    </r>
    <r>
      <rPr>
        <sz val="9"/>
        <color rgb="FF000000"/>
        <rFont val="Times New Roman"/>
        <charset val="134"/>
      </rPr>
      <t>)</t>
    </r>
  </si>
</sst>
</file>

<file path=xl/styles.xml><?xml version="1.0" encoding="utf-8"?>
<styleSheet xmlns="http://schemas.openxmlformats.org/spreadsheetml/2006/main">
  <numFmts count="12">
    <numFmt numFmtId="176" formatCode="0.00_);[Red]\(0.00\)"/>
    <numFmt numFmtId="177" formatCode="0_);[Red]\(0\)"/>
    <numFmt numFmtId="42" formatCode="_ &quot;￥&quot;* #,##0_ ;_ &quot;￥&quot;* \-#,##0_ ;_ &quot;￥&quot;* &quot;-&quot;_ ;_ @_ "/>
    <numFmt numFmtId="43" formatCode="_ * #,##0.00_ ;_ * \-#,##0.00_ ;_ * &quot;-&quot;??_ ;_ @_ "/>
    <numFmt numFmtId="178" formatCode="0.0000_ "/>
    <numFmt numFmtId="44" formatCode="_ &quot;￥&quot;* #,##0.00_ ;_ &quot;￥&quot;* \-#,##0.00_ ;_ &quot;￥&quot;* &quot;-&quot;??_ ;_ @_ "/>
    <numFmt numFmtId="41" formatCode="_ * #,##0_ ;_ * \-#,##0_ ;_ * &quot;-&quot;_ ;_ @_ "/>
    <numFmt numFmtId="179" formatCode="0_ "/>
    <numFmt numFmtId="180" formatCode="#,##0.00000"/>
    <numFmt numFmtId="181" formatCode="0.00_ "/>
    <numFmt numFmtId="182" formatCode="0.0_ "/>
    <numFmt numFmtId="183" formatCode="0.000_ "/>
  </numFmts>
  <fonts count="44">
    <font>
      <sz val="11"/>
      <name val="宋体"/>
      <charset val="134"/>
    </font>
    <font>
      <sz val="11"/>
      <color indexed="8"/>
      <name val="Times New Roman"/>
      <charset val="134"/>
    </font>
    <font>
      <sz val="14"/>
      <color rgb="FF000000"/>
      <name val="Times New Roman"/>
      <charset val="134"/>
    </font>
    <font>
      <sz val="11"/>
      <color rgb="FF000000"/>
      <name val="Times New Roman"/>
      <charset val="134"/>
    </font>
    <font>
      <sz val="18"/>
      <color rgb="FF000000"/>
      <name val="Times New Roman"/>
      <charset val="134"/>
    </font>
    <font>
      <sz val="10"/>
      <color rgb="FF000000"/>
      <name val="Times New Roman"/>
      <charset val="134"/>
    </font>
    <font>
      <sz val="9"/>
      <color rgb="FF000000"/>
      <name val="Times New Roman"/>
      <charset val="134"/>
    </font>
    <font>
      <sz val="9"/>
      <color rgb="FF000000"/>
      <name val="宋体"/>
      <charset val="134"/>
    </font>
    <font>
      <b/>
      <sz val="9"/>
      <color indexed="8"/>
      <name val="宋体"/>
      <charset val="134"/>
    </font>
    <font>
      <b/>
      <sz val="10"/>
      <color rgb="FF000000"/>
      <name val="宋体"/>
      <charset val="134"/>
    </font>
    <font>
      <sz val="10"/>
      <color indexed="8"/>
      <name val="Times New Roman"/>
      <charset val="134"/>
    </font>
    <font>
      <sz val="9"/>
      <name val="Times New Roman"/>
      <charset val="134"/>
    </font>
    <font>
      <b/>
      <sz val="10"/>
      <color indexed="8"/>
      <name val="宋体"/>
      <charset val="134"/>
    </font>
    <font>
      <b/>
      <sz val="10"/>
      <color indexed="8"/>
      <name val="Times New Roman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sz val="14"/>
      <name val="宋体"/>
      <charset val="134"/>
      <scheme val="minor"/>
    </font>
    <font>
      <sz val="10"/>
      <name val="宋体"/>
      <charset val="134"/>
    </font>
    <font>
      <sz val="18"/>
      <name val="方正小标宋简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rgb="FF000000"/>
      <name val="黑体"/>
      <charset val="134"/>
    </font>
    <font>
      <sz val="18"/>
      <color rgb="FF000000"/>
      <name val="方正小标宋简体"/>
      <charset val="134"/>
    </font>
    <font>
      <sz val="10"/>
      <color rgb="FF000000"/>
      <name val="方正仿宋_GBK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/>
      <bottom style="thin">
        <color rgb="FF000000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indexed="0"/>
      </bottom>
      <diagonal/>
    </border>
    <border>
      <left style="thin">
        <color auto="true"/>
      </left>
      <right style="thin">
        <color auto="true"/>
      </right>
      <top style="thin">
        <color indexed="0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0" fontId="16" fillId="0" borderId="0">
      <protection locked="false"/>
    </xf>
    <xf numFmtId="0" fontId="15" fillId="0" borderId="0">
      <protection locked="false"/>
    </xf>
    <xf numFmtId="0" fontId="23" fillId="14" borderId="0" applyNumberFormat="false" applyBorder="false" applyAlignment="false" applyProtection="false">
      <alignment vertical="center"/>
    </xf>
    <xf numFmtId="0" fontId="21" fillId="17" borderId="0" applyNumberFormat="false" applyBorder="false" applyAlignment="false" applyProtection="false">
      <alignment vertical="center"/>
    </xf>
    <xf numFmtId="0" fontId="39" fillId="9" borderId="25" applyNumberFormat="false" applyAlignment="false" applyProtection="false">
      <alignment vertical="center"/>
    </xf>
    <xf numFmtId="0" fontId="30" fillId="13" borderId="23" applyNumberFormat="false" applyAlignment="false" applyProtection="false">
      <alignment vertical="center"/>
    </xf>
    <xf numFmtId="0" fontId="31" fillId="16" borderId="0" applyNumberFormat="false" applyBorder="false" applyAlignment="false" applyProtection="false">
      <alignment vertical="center"/>
    </xf>
    <xf numFmtId="0" fontId="33" fillId="0" borderId="22" applyNumberFormat="false" applyFill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29" fillId="0" borderId="22" applyNumberFormat="false" applyFill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41" fontId="27" fillId="0" borderId="0" applyFont="false" applyFill="false" applyBorder="false" applyAlignment="false" applyProtection="false">
      <alignment vertical="center"/>
    </xf>
    <xf numFmtId="0" fontId="21" fillId="22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3" fillId="12" borderId="0" applyNumberFormat="false" applyBorder="false" applyAlignment="false" applyProtection="false">
      <alignment vertical="center"/>
    </xf>
    <xf numFmtId="0" fontId="28" fillId="0" borderId="21" applyNumberFormat="false" applyFill="false" applyAlignment="false" applyProtection="false">
      <alignment vertical="center"/>
    </xf>
    <xf numFmtId="0" fontId="26" fillId="0" borderId="20" applyNumberFormat="false" applyFill="false" applyAlignment="false" applyProtection="false">
      <alignment vertical="center"/>
    </xf>
    <xf numFmtId="0" fontId="21" fillId="21" borderId="0" applyNumberFormat="false" applyBorder="false" applyAlignment="false" applyProtection="false">
      <alignment vertical="center"/>
    </xf>
    <xf numFmtId="0" fontId="21" fillId="24" borderId="0" applyNumberFormat="false" applyBorder="false" applyAlignment="false" applyProtection="false">
      <alignment vertical="center"/>
    </xf>
    <xf numFmtId="0" fontId="23" fillId="8" borderId="0" applyNumberFormat="false" applyBorder="false" applyAlignment="false" applyProtection="false">
      <alignment vertical="center"/>
    </xf>
    <xf numFmtId="43" fontId="27" fillId="0" borderId="0" applyFont="false" applyFill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21" fillId="25" borderId="0" applyNumberFormat="false" applyBorder="false" applyAlignment="false" applyProtection="false">
      <alignment vertical="center"/>
    </xf>
    <xf numFmtId="0" fontId="37" fillId="0" borderId="24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1" fillId="18" borderId="0" applyNumberFormat="false" applyBorder="false" applyAlignment="false" applyProtection="false">
      <alignment vertical="center"/>
    </xf>
    <xf numFmtId="42" fontId="27" fillId="0" borderId="0" applyFont="false" applyFill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21" fillId="27" borderId="0" applyNumberFormat="false" applyBorder="false" applyAlignment="false" applyProtection="false">
      <alignment vertical="center"/>
    </xf>
    <xf numFmtId="0" fontId="27" fillId="26" borderId="26" applyNumberFormat="false" applyFont="false" applyAlignment="false" applyProtection="false">
      <alignment vertical="center"/>
    </xf>
    <xf numFmtId="0" fontId="23" fillId="11" borderId="0" applyNumberFormat="false" applyBorder="false" applyAlignment="false" applyProtection="false">
      <alignment vertical="center"/>
    </xf>
    <xf numFmtId="0" fontId="25" fillId="10" borderId="0" applyNumberFormat="false" applyBorder="false" applyAlignment="false" applyProtection="false">
      <alignment vertical="center"/>
    </xf>
    <xf numFmtId="0" fontId="21" fillId="28" borderId="0" applyNumberFormat="false" applyBorder="false" applyAlignment="false" applyProtection="false">
      <alignment vertical="center"/>
    </xf>
    <xf numFmtId="0" fontId="40" fillId="29" borderId="0" applyNumberFormat="false" applyBorder="false" applyAlignment="false" applyProtection="false">
      <alignment vertical="center"/>
    </xf>
    <xf numFmtId="0" fontId="24" fillId="9" borderId="19" applyNumberFormat="false" applyAlignment="false" applyProtection="false">
      <alignment vertical="center"/>
    </xf>
    <xf numFmtId="0" fontId="23" fillId="20" borderId="0" applyNumberFormat="false" applyBorder="false" applyAlignment="false" applyProtection="false">
      <alignment vertical="center"/>
    </xf>
    <xf numFmtId="0" fontId="23" fillId="32" borderId="0" applyNumberFormat="false" applyBorder="false" applyAlignment="false" applyProtection="false">
      <alignment vertical="center"/>
    </xf>
    <xf numFmtId="0" fontId="23" fillId="33" borderId="0" applyNumberFormat="false" applyBorder="false" applyAlignment="false" applyProtection="false">
      <alignment vertical="center"/>
    </xf>
    <xf numFmtId="0" fontId="23" fillId="30" borderId="0" applyNumberFormat="false" applyBorder="false" applyAlignment="false" applyProtection="false">
      <alignment vertical="center"/>
    </xf>
    <xf numFmtId="0" fontId="23" fillId="19" borderId="0" applyNumberFormat="false" applyBorder="false" applyAlignment="false" applyProtection="false">
      <alignment vertical="center"/>
    </xf>
    <xf numFmtId="9" fontId="27" fillId="0" borderId="0" applyFont="false" applyFill="false" applyBorder="false" applyAlignment="false" applyProtection="false">
      <alignment vertical="center"/>
    </xf>
    <xf numFmtId="0" fontId="23" fillId="34" borderId="0" applyNumberFormat="false" applyBorder="false" applyAlignment="false" applyProtection="false">
      <alignment vertical="center"/>
    </xf>
    <xf numFmtId="44" fontId="27" fillId="0" borderId="0" applyFont="false" applyFill="false" applyBorder="false" applyAlignment="false" applyProtection="false">
      <alignment vertical="center"/>
    </xf>
    <xf numFmtId="0" fontId="23" fillId="31" borderId="0" applyNumberFormat="false" applyBorder="false" applyAlignment="false" applyProtection="false">
      <alignment vertical="center"/>
    </xf>
    <xf numFmtId="0" fontId="21" fillId="35" borderId="0" applyNumberFormat="false" applyBorder="false" applyAlignment="false" applyProtection="false">
      <alignment vertical="center"/>
    </xf>
    <xf numFmtId="0" fontId="22" fillId="7" borderId="19" applyNumberFormat="false" applyAlignment="false" applyProtection="false">
      <alignment vertical="center"/>
    </xf>
    <xf numFmtId="0" fontId="21" fillId="6" borderId="0" applyNumberFormat="false" applyBorder="false" applyAlignment="false" applyProtection="false">
      <alignment vertical="center"/>
    </xf>
    <xf numFmtId="0" fontId="23" fillId="23" borderId="0" applyNumberFormat="false" applyBorder="false" applyAlignment="false" applyProtection="false">
      <alignment vertical="center"/>
    </xf>
    <xf numFmtId="0" fontId="21" fillId="5" borderId="0" applyNumberFormat="false" applyBorder="false" applyAlignment="false" applyProtection="false">
      <alignment vertical="center"/>
    </xf>
  </cellStyleXfs>
  <cellXfs count="107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 applyAlignment="true">
      <alignment vertical="center" wrapText="true"/>
    </xf>
    <xf numFmtId="0" fontId="4" fillId="0" borderId="0" xfId="0" applyFont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center" vertical="center" wrapText="true"/>
    </xf>
    <xf numFmtId="0" fontId="6" fillId="0" borderId="3" xfId="0" applyFont="true" applyBorder="true" applyAlignment="true">
      <alignment horizontal="center" vertical="center" wrapText="true"/>
    </xf>
    <xf numFmtId="0" fontId="6" fillId="0" borderId="4" xfId="0" applyFont="true" applyBorder="true" applyAlignment="true">
      <alignment horizontal="center" vertical="center"/>
    </xf>
    <xf numFmtId="179" fontId="6" fillId="0" borderId="3" xfId="0" applyNumberFormat="true" applyFont="true" applyBorder="true" applyAlignment="true">
      <alignment horizontal="center" vertical="center"/>
    </xf>
    <xf numFmtId="0" fontId="6" fillId="0" borderId="3" xfId="0" applyFont="true" applyBorder="true" applyAlignment="true">
      <alignment horizontal="left" vertical="center" wrapText="true"/>
    </xf>
    <xf numFmtId="0" fontId="6" fillId="0" borderId="5" xfId="0" applyFont="true" applyBorder="true" applyAlignment="true">
      <alignment horizontal="center" vertical="center" wrapText="true"/>
    </xf>
    <xf numFmtId="0" fontId="6" fillId="0" borderId="6" xfId="0" applyFont="true" applyBorder="true" applyAlignment="true">
      <alignment horizontal="center" vertical="center" wrapText="true"/>
    </xf>
    <xf numFmtId="0" fontId="6" fillId="0" borderId="7" xfId="0" applyFont="true" applyBorder="true" applyAlignment="true">
      <alignment horizontal="center" vertical="center" wrapText="true"/>
    </xf>
    <xf numFmtId="0" fontId="6" fillId="0" borderId="8" xfId="0" applyFont="true" applyBorder="true" applyAlignment="true">
      <alignment horizontal="center" vertical="center" wrapText="true"/>
    </xf>
    <xf numFmtId="0" fontId="6" fillId="0" borderId="9" xfId="0" applyFont="true" applyBorder="true" applyAlignment="true">
      <alignment horizontal="center" vertical="center" wrapText="true"/>
    </xf>
    <xf numFmtId="0" fontId="6" fillId="0" borderId="10" xfId="0" applyFont="true" applyBorder="true" applyAlignment="true">
      <alignment horizontal="center" vertical="center" wrapText="true"/>
    </xf>
    <xf numFmtId="0" fontId="7" fillId="0" borderId="3" xfId="0" applyFont="true" applyBorder="true" applyAlignment="true">
      <alignment horizontal="left" vertical="center" wrapText="true"/>
    </xf>
    <xf numFmtId="0" fontId="6" fillId="0" borderId="1" xfId="0" applyFont="true" applyBorder="true" applyAlignment="true">
      <alignment horizontal="left" vertical="center" wrapText="true"/>
    </xf>
    <xf numFmtId="0" fontId="6" fillId="0" borderId="6" xfId="0" applyFont="true" applyBorder="true" applyAlignment="true">
      <alignment horizontal="left" vertical="center" wrapText="true"/>
    </xf>
    <xf numFmtId="0" fontId="7" fillId="0" borderId="11" xfId="0" applyFont="true" applyBorder="true" applyAlignment="true">
      <alignment horizontal="left" vertical="center" wrapText="true"/>
    </xf>
    <xf numFmtId="0" fontId="6" fillId="0" borderId="11" xfId="0" applyFont="true" applyBorder="true" applyAlignment="true">
      <alignment horizontal="left" vertical="center" wrapText="true"/>
    </xf>
    <xf numFmtId="0" fontId="6" fillId="0" borderId="4" xfId="0" applyFont="true" applyBorder="true" applyAlignment="true">
      <alignment horizontal="center" vertical="center" wrapText="true"/>
    </xf>
    <xf numFmtId="0" fontId="6" fillId="0" borderId="12" xfId="0" applyFont="true" applyBorder="true" applyAlignment="true">
      <alignment horizontal="center" vertical="center" wrapText="true"/>
    </xf>
    <xf numFmtId="0" fontId="3" fillId="0" borderId="0" xfId="0" applyFont="true" applyAlignment="true">
      <alignment horizontal="center" vertical="center" wrapText="true"/>
    </xf>
    <xf numFmtId="0" fontId="6" fillId="0" borderId="13" xfId="0" applyFont="true" applyBorder="true" applyAlignment="true">
      <alignment horizontal="center" vertical="center" wrapText="true"/>
    </xf>
    <xf numFmtId="0" fontId="8" fillId="2" borderId="14" xfId="0" applyFont="true" applyFill="true" applyBorder="true" applyAlignment="true">
      <alignment horizontal="left" vertical="center" wrapText="true"/>
    </xf>
    <xf numFmtId="179" fontId="6" fillId="0" borderId="3" xfId="0" applyNumberFormat="true" applyFont="true" applyBorder="true" applyAlignment="true">
      <alignment horizontal="center" vertical="center" wrapText="true"/>
    </xf>
    <xf numFmtId="0" fontId="8" fillId="0" borderId="9" xfId="0" applyFont="true" applyBorder="true" applyAlignment="true">
      <alignment horizontal="left" vertical="center" wrapText="true"/>
    </xf>
    <xf numFmtId="0" fontId="7" fillId="0" borderId="9" xfId="0" applyFont="true" applyBorder="true" applyAlignment="true">
      <alignment horizontal="left" vertical="center" wrapText="true"/>
    </xf>
    <xf numFmtId="0" fontId="9" fillId="3" borderId="9" xfId="0" applyFont="true" applyFill="true" applyBorder="true" applyAlignment="true">
      <alignment horizontal="center" vertical="center" wrapText="true"/>
    </xf>
    <xf numFmtId="181" fontId="6" fillId="0" borderId="1" xfId="0" applyNumberFormat="true" applyFont="true" applyBorder="true" applyAlignment="true">
      <alignment horizontal="center" vertical="center"/>
    </xf>
    <xf numFmtId="0" fontId="10" fillId="0" borderId="9" xfId="0" applyFont="true" applyBorder="true" applyAlignment="true">
      <alignment horizontal="center" vertical="center"/>
    </xf>
    <xf numFmtId="181" fontId="6" fillId="0" borderId="14" xfId="2" applyNumberFormat="true" applyFont="true" applyBorder="true" applyAlignment="true" applyProtection="true">
      <alignment horizontal="center" vertical="center"/>
    </xf>
    <xf numFmtId="183" fontId="10" fillId="0" borderId="9" xfId="0" applyNumberFormat="true" applyFont="true" applyBorder="true" applyAlignment="true">
      <alignment horizontal="center" vertical="center"/>
    </xf>
    <xf numFmtId="180" fontId="6" fillId="0" borderId="1" xfId="0" applyNumberFormat="true" applyFont="true" applyBorder="true" applyAlignment="true">
      <alignment horizontal="center" vertical="center"/>
    </xf>
    <xf numFmtId="181" fontId="6" fillId="2" borderId="1" xfId="0" applyNumberFormat="true" applyFont="true" applyFill="true" applyBorder="true" applyAlignment="true">
      <alignment horizontal="center" vertical="center"/>
    </xf>
    <xf numFmtId="178" fontId="6" fillId="2" borderId="1" xfId="0" applyNumberFormat="true" applyFont="true" applyFill="true" applyBorder="true" applyAlignment="true">
      <alignment horizontal="center" vertical="center"/>
    </xf>
    <xf numFmtId="181" fontId="11" fillId="0" borderId="1" xfId="0" applyNumberFormat="true" applyFont="true" applyBorder="true" applyAlignment="true">
      <alignment horizontal="center" vertical="center"/>
    </xf>
    <xf numFmtId="3" fontId="6" fillId="0" borderId="1" xfId="0" applyNumberFormat="true" applyFont="true" applyBorder="true" applyAlignment="true">
      <alignment horizontal="center" vertical="center"/>
    </xf>
    <xf numFmtId="3" fontId="6" fillId="0" borderId="0" xfId="0" applyNumberFormat="true" applyFont="true" applyAlignment="true">
      <alignment horizontal="center" vertical="center"/>
    </xf>
    <xf numFmtId="0" fontId="6" fillId="0" borderId="9" xfId="0" applyFont="true" applyBorder="true" applyAlignment="true">
      <alignment horizontal="left" vertical="center" wrapText="true"/>
    </xf>
    <xf numFmtId="3" fontId="6" fillId="2" borderId="14" xfId="0" applyNumberFormat="true" applyFont="true" applyFill="true" applyBorder="true" applyAlignment="true">
      <alignment horizontal="center" vertical="center"/>
    </xf>
    <xf numFmtId="3" fontId="6" fillId="0" borderId="14" xfId="0" applyNumberFormat="true" applyFont="true" applyBorder="true" applyAlignment="true">
      <alignment horizontal="center" vertical="center"/>
    </xf>
    <xf numFmtId="0" fontId="12" fillId="0" borderId="9" xfId="0" applyFont="true" applyBorder="true" applyAlignment="true">
      <alignment horizontal="center" vertical="center"/>
    </xf>
    <xf numFmtId="0" fontId="12" fillId="4" borderId="9" xfId="0" applyFont="true" applyFill="true" applyBorder="true" applyAlignment="true">
      <alignment horizontal="center" vertical="center"/>
    </xf>
    <xf numFmtId="181" fontId="10" fillId="0" borderId="9" xfId="0" applyNumberFormat="true" applyFont="true" applyBorder="true" applyAlignment="true">
      <alignment horizontal="center" vertical="center"/>
    </xf>
    <xf numFmtId="0" fontId="7" fillId="0" borderId="15" xfId="0" applyFont="true" applyBorder="true" applyAlignment="true">
      <alignment horizontal="left" vertical="center" wrapText="true"/>
    </xf>
    <xf numFmtId="0" fontId="13" fillId="4" borderId="9" xfId="0" applyFont="true" applyFill="true" applyBorder="true" applyAlignment="true">
      <alignment horizontal="center" vertical="center"/>
    </xf>
    <xf numFmtId="0" fontId="10" fillId="0" borderId="16" xfId="0" applyFont="true" applyBorder="true" applyAlignment="true">
      <alignment horizontal="center" vertical="center"/>
    </xf>
    <xf numFmtId="0" fontId="14" fillId="0" borderId="0" xfId="0" applyFont="true" applyAlignment="true">
      <alignment horizontal="center" vertical="center"/>
    </xf>
    <xf numFmtId="0" fontId="1" fillId="0" borderId="9" xfId="0" applyFont="true" applyBorder="true">
      <alignment vertical="center"/>
    </xf>
    <xf numFmtId="0" fontId="10" fillId="0" borderId="0" xfId="0" applyFont="true" applyAlignment="true">
      <alignment horizontal="center" vertical="center"/>
    </xf>
    <xf numFmtId="0" fontId="8" fillId="2" borderId="9" xfId="0" applyFont="true" applyFill="true" applyBorder="true" applyAlignment="true">
      <alignment horizontal="left" vertical="center" wrapText="true"/>
    </xf>
    <xf numFmtId="0" fontId="15" fillId="0" borderId="9" xfId="0" applyFont="true" applyBorder="true">
      <alignment vertical="center"/>
    </xf>
    <xf numFmtId="0" fontId="1" fillId="2" borderId="0" xfId="0" applyFont="true" applyFill="true">
      <alignment vertical="center"/>
    </xf>
    <xf numFmtId="0" fontId="16" fillId="0" borderId="0" xfId="1" applyAlignment="true" applyProtection="true">
      <alignment vertical="center" wrapText="true"/>
    </xf>
    <xf numFmtId="0" fontId="16" fillId="0" borderId="0" xfId="1" applyAlignment="true" applyProtection="true">
      <alignment horizontal="center" vertical="center" wrapText="true"/>
    </xf>
    <xf numFmtId="0" fontId="17" fillId="0" borderId="0" xfId="1" applyFont="true" applyAlignment="true" applyProtection="true">
      <alignment horizontal="left" vertical="center" wrapText="true"/>
    </xf>
    <xf numFmtId="0" fontId="18" fillId="0" borderId="0" xfId="1" applyFont="true" applyAlignment="true" applyProtection="true">
      <alignment vertical="center" wrapText="true"/>
    </xf>
    <xf numFmtId="0" fontId="18" fillId="0" borderId="0" xfId="1" applyFont="true" applyAlignment="true" applyProtection="true">
      <alignment horizontal="center" vertical="center" wrapText="true"/>
    </xf>
    <xf numFmtId="0" fontId="19" fillId="0" borderId="0" xfId="1" applyFont="true" applyAlignment="true" applyProtection="true">
      <alignment horizontal="center" vertical="center" wrapText="true"/>
    </xf>
    <xf numFmtId="0" fontId="18" fillId="0" borderId="9" xfId="1" applyFont="true" applyBorder="true" applyAlignment="true" applyProtection="true">
      <alignment horizontal="center" vertical="center" wrapText="true"/>
    </xf>
    <xf numFmtId="0" fontId="18" fillId="0" borderId="14" xfId="1" applyFont="true" applyBorder="true" applyAlignment="true" applyProtection="true">
      <alignment horizontal="center" vertical="center" wrapText="true"/>
    </xf>
    <xf numFmtId="0" fontId="18" fillId="0" borderId="17" xfId="1" applyFont="true" applyBorder="true" applyAlignment="true" applyProtection="true">
      <alignment horizontal="center" vertical="center" wrapText="true"/>
    </xf>
    <xf numFmtId="0" fontId="18" fillId="0" borderId="11" xfId="1" applyFont="true" applyBorder="true" applyAlignment="true" applyProtection="true">
      <alignment horizontal="center" vertical="center" wrapText="true"/>
    </xf>
    <xf numFmtId="0" fontId="18" fillId="0" borderId="9" xfId="1" applyFont="true" applyBorder="true" applyAlignment="true" applyProtection="true">
      <alignment horizontal="left" vertical="center" wrapText="true"/>
    </xf>
    <xf numFmtId="0" fontId="7" fillId="0" borderId="5" xfId="0" applyFont="true" applyBorder="true" applyAlignment="true">
      <alignment horizontal="center" vertical="center" wrapText="true"/>
    </xf>
    <xf numFmtId="0" fontId="7" fillId="0" borderId="6" xfId="0" applyFont="true" applyBorder="true" applyAlignment="true">
      <alignment horizontal="center" vertical="center" wrapText="true"/>
    </xf>
    <xf numFmtId="0" fontId="7" fillId="0" borderId="0" xfId="0" applyFont="true" applyBorder="true" applyAlignment="true">
      <alignment horizontal="center" vertical="center" wrapText="true"/>
    </xf>
    <xf numFmtId="0" fontId="7" fillId="0" borderId="9" xfId="0" applyFont="true" applyBorder="true" applyAlignment="true">
      <alignment horizontal="center" vertical="center" wrapText="true"/>
    </xf>
    <xf numFmtId="0" fontId="7" fillId="0" borderId="7" xfId="0" applyFont="true" applyBorder="true" applyAlignment="true">
      <alignment horizontal="center" vertical="center" wrapText="true"/>
    </xf>
    <xf numFmtId="0" fontId="7" fillId="0" borderId="8" xfId="0" applyFont="true" applyBorder="true" applyAlignment="true">
      <alignment horizontal="center" vertical="center" wrapText="true"/>
    </xf>
    <xf numFmtId="0" fontId="7" fillId="0" borderId="4" xfId="0" applyFont="true" applyBorder="true" applyAlignment="true">
      <alignment horizontal="left" vertical="center" wrapText="true"/>
    </xf>
    <xf numFmtId="0" fontId="7" fillId="0" borderId="10" xfId="0" applyFont="true" applyBorder="true" applyAlignment="true">
      <alignment horizontal="center" vertical="center" wrapText="true"/>
    </xf>
    <xf numFmtId="0" fontId="20" fillId="0" borderId="14" xfId="0" applyFont="true" applyBorder="true" applyAlignment="true">
      <alignment horizontal="left" vertical="center" wrapText="true"/>
    </xf>
    <xf numFmtId="0" fontId="7" fillId="0" borderId="18" xfId="0" applyFont="true" applyBorder="true" applyAlignment="true">
      <alignment horizontal="center" vertical="center" wrapText="true"/>
    </xf>
    <xf numFmtId="0" fontId="7" fillId="0" borderId="4" xfId="0" applyFont="true" applyBorder="true" applyAlignment="true">
      <alignment horizontal="center" vertical="center" wrapText="true"/>
    </xf>
    <xf numFmtId="0" fontId="7" fillId="0" borderId="12" xfId="0" applyFont="true" applyBorder="true" applyAlignment="true">
      <alignment horizontal="center" vertical="center" wrapText="true"/>
    </xf>
    <xf numFmtId="0" fontId="7" fillId="0" borderId="11" xfId="0" applyFont="true" applyBorder="true" applyAlignment="true">
      <alignment horizontal="center" vertical="center" wrapText="true"/>
    </xf>
    <xf numFmtId="181" fontId="7" fillId="0" borderId="3" xfId="0" applyNumberFormat="true" applyFont="true" applyBorder="true" applyAlignment="true">
      <alignment horizontal="center" vertical="center"/>
    </xf>
    <xf numFmtId="179" fontId="7" fillId="0" borderId="3" xfId="0" applyNumberFormat="true" applyFont="true" applyBorder="true" applyAlignment="true">
      <alignment horizontal="center" vertical="center"/>
    </xf>
    <xf numFmtId="0" fontId="7" fillId="0" borderId="11" xfId="0" applyFont="true" applyBorder="true" applyAlignment="true">
      <alignment horizontal="center" vertical="center"/>
    </xf>
    <xf numFmtId="0" fontId="20" fillId="0" borderId="17" xfId="0" applyFont="true" applyBorder="true" applyAlignment="true">
      <alignment horizontal="left" vertical="center" wrapText="true"/>
    </xf>
    <xf numFmtId="0" fontId="20" fillId="0" borderId="11" xfId="0" applyFont="true" applyBorder="true" applyAlignment="true">
      <alignment horizontal="left" vertical="center" wrapText="true"/>
    </xf>
    <xf numFmtId="0" fontId="7" fillId="0" borderId="9" xfId="0" applyFont="true" applyBorder="true" applyAlignment="true">
      <alignment horizontal="center" vertical="center"/>
    </xf>
    <xf numFmtId="0" fontId="20" fillId="0" borderId="9" xfId="0" applyFont="true" applyBorder="true" applyAlignment="true">
      <alignment horizontal="center" vertical="center"/>
    </xf>
    <xf numFmtId="3" fontId="7" fillId="0" borderId="11" xfId="0" applyNumberFormat="true" applyFont="true" applyBorder="true" applyAlignment="true">
      <alignment horizontal="center" vertical="center"/>
    </xf>
    <xf numFmtId="180" fontId="7" fillId="0" borderId="11" xfId="0" applyNumberFormat="true" applyFont="true" applyBorder="true" applyAlignment="true">
      <alignment horizontal="center" vertical="center"/>
    </xf>
    <xf numFmtId="0" fontId="7" fillId="0" borderId="0" xfId="0" applyFont="true" applyAlignment="true">
      <alignment horizontal="center" vertical="center" wrapText="true"/>
    </xf>
    <xf numFmtId="0" fontId="7" fillId="0" borderId="3" xfId="0" applyFont="true" applyBorder="true" applyAlignment="true">
      <alignment horizontal="center" vertical="center" wrapText="true"/>
    </xf>
    <xf numFmtId="182" fontId="7" fillId="0" borderId="3" xfId="0" applyNumberFormat="true" applyFont="true" applyBorder="true" applyAlignment="true">
      <alignment horizontal="center" vertical="center"/>
    </xf>
    <xf numFmtId="0" fontId="18" fillId="0" borderId="14" xfId="1" applyFont="true" applyFill="true" applyBorder="true" applyAlignment="true" applyProtection="true">
      <alignment horizontal="center" vertical="center" wrapText="true"/>
    </xf>
    <xf numFmtId="0" fontId="18" fillId="0" borderId="17" xfId="1" applyFont="true" applyFill="true" applyBorder="true" applyAlignment="true" applyProtection="true">
      <alignment horizontal="center" vertical="center" wrapText="true"/>
    </xf>
    <xf numFmtId="0" fontId="18" fillId="0" borderId="11" xfId="1" applyFont="true" applyFill="true" applyBorder="true" applyAlignment="true" applyProtection="true">
      <alignment horizontal="center" vertical="center" wrapText="true"/>
    </xf>
    <xf numFmtId="0" fontId="18" fillId="0" borderId="14" xfId="1" applyFont="true" applyFill="true" applyBorder="true" applyAlignment="true" applyProtection="true">
      <alignment horizontal="center" vertical="center" wrapText="true"/>
    </xf>
    <xf numFmtId="0" fontId="18" fillId="0" borderId="17" xfId="1" applyFont="true" applyFill="true" applyBorder="true" applyAlignment="true" applyProtection="true">
      <alignment horizontal="center" vertical="center" wrapText="true"/>
    </xf>
    <xf numFmtId="0" fontId="18" fillId="0" borderId="11" xfId="1" applyFont="true" applyFill="true" applyBorder="true" applyAlignment="true" applyProtection="true">
      <alignment horizontal="center" vertical="center" wrapText="true"/>
    </xf>
    <xf numFmtId="0" fontId="7" fillId="0" borderId="14" xfId="0" applyFont="true" applyBorder="true" applyAlignment="true">
      <alignment horizontal="left" vertical="center" wrapText="true"/>
    </xf>
    <xf numFmtId="177" fontId="20" fillId="0" borderId="9" xfId="0" applyNumberFormat="true" applyFont="true" applyBorder="true" applyAlignment="true">
      <alignment horizontal="center" vertical="center"/>
    </xf>
    <xf numFmtId="176" fontId="20" fillId="0" borderId="9" xfId="0" applyNumberFormat="true" applyFont="true" applyBorder="true" applyAlignment="true">
      <alignment horizontal="center" vertical="center"/>
    </xf>
    <xf numFmtId="176" fontId="20" fillId="0" borderId="9" xfId="2" applyNumberFormat="true" applyFont="true" applyBorder="true" applyAlignment="true" applyProtection="true">
      <alignment horizontal="center" vertical="center"/>
    </xf>
    <xf numFmtId="0" fontId="7" fillId="0" borderId="17" xfId="0" applyFont="true" applyBorder="true" applyAlignment="true">
      <alignment horizontal="left" vertical="center" wrapText="true"/>
    </xf>
    <xf numFmtId="9" fontId="20" fillId="0" borderId="9" xfId="1" applyNumberFormat="true" applyFont="true" applyBorder="true" applyAlignment="true" applyProtection="true">
      <alignment horizontal="center" vertical="center" wrapText="true"/>
    </xf>
    <xf numFmtId="3" fontId="20" fillId="0" borderId="9" xfId="0" applyNumberFormat="true" applyFont="true" applyBorder="true" applyAlignment="true">
      <alignment horizontal="center" vertical="center"/>
    </xf>
    <xf numFmtId="177" fontId="7" fillId="0" borderId="9" xfId="0" applyNumberFormat="true" applyFont="true" applyBorder="true" applyAlignment="true">
      <alignment horizontal="center" vertical="center"/>
    </xf>
    <xf numFmtId="0" fontId="20" fillId="0" borderId="9" xfId="0" applyFont="true" applyBorder="true" applyAlignment="true">
      <alignment horizontal="center" vertical="center" wrapText="true"/>
    </xf>
  </cellXfs>
  <cellStyles count="51">
    <cellStyle name="常规" xfId="0" builtinId="0"/>
    <cellStyle name="常规 2" xfId="1"/>
    <cellStyle name="常规 13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dxfs count="17"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874CB"/>
        </top>
        <bottom/>
      </border>
    </dxf>
    <dxf>
      <font>
        <b val="1"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1AADF"/>
        </horizontal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 val="1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52"/>
  <sheetViews>
    <sheetView showZeros="0" workbookViewId="0">
      <selection activeCell="C34" sqref="C34:C37"/>
    </sheetView>
  </sheetViews>
  <sheetFormatPr defaultColWidth="10.75" defaultRowHeight="15.75" outlineLevelCol="5"/>
  <cols>
    <col min="1" max="1" width="7.25" style="56" customWidth="true"/>
    <col min="2" max="2" width="11" style="56" customWidth="true"/>
    <col min="3" max="3" width="11.625" style="56" customWidth="true"/>
    <col min="4" max="4" width="19.875" style="57" customWidth="true"/>
    <col min="5" max="5" width="26.625" style="56" customWidth="true"/>
    <col min="6" max="6" width="15.125" style="57" customWidth="true"/>
    <col min="7" max="16384" width="10.75" style="56"/>
  </cols>
  <sheetData>
    <row r="1" ht="21" customHeight="true" spans="1:5">
      <c r="A1" s="58" t="s">
        <v>0</v>
      </c>
      <c r="B1" s="58"/>
      <c r="C1" s="59"/>
      <c r="D1" s="60"/>
      <c r="E1" s="60"/>
    </row>
    <row r="2" ht="44.1" customHeight="true" spans="1:6">
      <c r="A2" s="61" t="s">
        <v>1</v>
      </c>
      <c r="B2" s="61"/>
      <c r="C2" s="61"/>
      <c r="D2" s="61"/>
      <c r="E2" s="61"/>
      <c r="F2" s="61"/>
    </row>
    <row r="3" ht="19.5" customHeight="true" spans="1:6">
      <c r="A3" s="60" t="s">
        <v>2</v>
      </c>
      <c r="B3" s="60"/>
      <c r="C3" s="60"/>
      <c r="D3" s="60"/>
      <c r="E3" s="60"/>
      <c r="F3" s="60"/>
    </row>
    <row r="4" ht="15" customHeight="true" spans="1:6">
      <c r="A4" s="62" t="s">
        <v>3</v>
      </c>
      <c r="B4" s="62"/>
      <c r="C4" s="62"/>
      <c r="D4" s="62" t="s">
        <v>4</v>
      </c>
      <c r="E4" s="62"/>
      <c r="F4" s="62"/>
    </row>
    <row r="5" ht="15" customHeight="true" spans="1:6">
      <c r="A5" s="62" t="s">
        <v>5</v>
      </c>
      <c r="B5" s="62"/>
      <c r="C5" s="62"/>
      <c r="D5" s="63" t="s">
        <v>6</v>
      </c>
      <c r="E5" s="64"/>
      <c r="F5" s="65"/>
    </row>
    <row r="6" ht="15" customHeight="true" spans="1:6">
      <c r="A6" s="63" t="s">
        <v>7</v>
      </c>
      <c r="B6" s="64"/>
      <c r="C6" s="65"/>
      <c r="D6" s="63" t="s">
        <v>8</v>
      </c>
      <c r="E6" s="63" t="s">
        <v>9</v>
      </c>
      <c r="F6" s="62" t="s">
        <v>10</v>
      </c>
    </row>
    <row r="7" ht="15" customHeight="true" spans="1:6">
      <c r="A7" s="62" t="s">
        <v>11</v>
      </c>
      <c r="B7" s="62"/>
      <c r="C7" s="62"/>
      <c r="D7" s="63">
        <f>西安!D8+铜川!D8+宝鸡!D8+咸阳!D8+渭南!D8+延安!D8+榆林!D8+汉中!D8+安康!D8+商洛!D8+省本级!D7</f>
        <v>116370</v>
      </c>
      <c r="E7" s="64"/>
      <c r="F7" s="65"/>
    </row>
    <row r="8" ht="44.25" customHeight="true" spans="1:6">
      <c r="A8" s="62" t="s">
        <v>12</v>
      </c>
      <c r="B8" s="66" t="s">
        <v>13</v>
      </c>
      <c r="C8" s="66"/>
      <c r="D8" s="66"/>
      <c r="E8" s="66"/>
      <c r="F8" s="66"/>
    </row>
    <row r="9" ht="15" customHeight="true" spans="1:6">
      <c r="A9" s="67" t="s">
        <v>14</v>
      </c>
      <c r="B9" s="68" t="s">
        <v>15</v>
      </c>
      <c r="C9" s="68" t="s">
        <v>16</v>
      </c>
      <c r="D9" s="89" t="s">
        <v>17</v>
      </c>
      <c r="E9" s="89"/>
      <c r="F9" s="90" t="s">
        <v>18</v>
      </c>
    </row>
    <row r="10" ht="15" customHeight="true" spans="1:6">
      <c r="A10" s="71"/>
      <c r="B10" s="72" t="s">
        <v>19</v>
      </c>
      <c r="C10" s="70" t="s">
        <v>20</v>
      </c>
      <c r="D10" s="29" t="s">
        <v>21</v>
      </c>
      <c r="E10" s="29"/>
      <c r="F10" s="99">
        <v>548500</v>
      </c>
    </row>
    <row r="11" ht="15" customHeight="true" spans="1:6">
      <c r="A11" s="71"/>
      <c r="B11" s="74"/>
      <c r="C11" s="70"/>
      <c r="D11" s="29" t="s">
        <v>22</v>
      </c>
      <c r="E11" s="29"/>
      <c r="F11" s="100">
        <v>3367235.1</v>
      </c>
    </row>
    <row r="12" ht="15" customHeight="true" spans="1:6">
      <c r="A12" s="71"/>
      <c r="B12" s="74"/>
      <c r="C12" s="70"/>
      <c r="D12" s="29" t="s">
        <v>23</v>
      </c>
      <c r="E12" s="29"/>
      <c r="F12" s="99">
        <v>205000</v>
      </c>
    </row>
    <row r="13" ht="15" customHeight="true" spans="1:6">
      <c r="A13" s="71"/>
      <c r="B13" s="74"/>
      <c r="C13" s="70"/>
      <c r="D13" s="29" t="s">
        <v>24</v>
      </c>
      <c r="E13" s="29"/>
      <c r="F13" s="101">
        <v>205.5192</v>
      </c>
    </row>
    <row r="14" ht="15" customHeight="true" spans="1:6">
      <c r="A14" s="71"/>
      <c r="B14" s="74"/>
      <c r="C14" s="70"/>
      <c r="D14" s="29" t="s">
        <v>25</v>
      </c>
      <c r="E14" s="29"/>
      <c r="F14" s="100" t="s">
        <v>26</v>
      </c>
    </row>
    <row r="15" ht="15" customHeight="true" spans="1:6">
      <c r="A15" s="71"/>
      <c r="B15" s="74"/>
      <c r="C15" s="70"/>
      <c r="D15" s="29" t="s">
        <v>27</v>
      </c>
      <c r="E15" s="29"/>
      <c r="F15" s="100" t="s">
        <v>28</v>
      </c>
    </row>
    <row r="16" ht="15" customHeight="true" spans="1:6">
      <c r="A16" s="71"/>
      <c r="B16" s="74"/>
      <c r="C16" s="70"/>
      <c r="D16" s="29" t="s">
        <v>29</v>
      </c>
      <c r="E16" s="29"/>
      <c r="F16" s="100" t="s">
        <v>30</v>
      </c>
    </row>
    <row r="17" ht="15" customHeight="true" spans="1:6">
      <c r="A17" s="71"/>
      <c r="B17" s="74"/>
      <c r="C17" s="70"/>
      <c r="D17" s="29" t="s">
        <v>31</v>
      </c>
      <c r="E17" s="29"/>
      <c r="F17" s="100" t="s">
        <v>32</v>
      </c>
    </row>
    <row r="18" ht="15" customHeight="true" spans="1:6">
      <c r="A18" s="71"/>
      <c r="B18" s="74"/>
      <c r="C18" s="70"/>
      <c r="D18" s="29" t="s">
        <v>33</v>
      </c>
      <c r="E18" s="29"/>
      <c r="F18" s="100" t="s">
        <v>34</v>
      </c>
    </row>
    <row r="19" ht="15" customHeight="true" spans="1:6">
      <c r="A19" s="71"/>
      <c r="B19" s="74"/>
      <c r="C19" s="70"/>
      <c r="D19" s="29" t="s">
        <v>35</v>
      </c>
      <c r="E19" s="29"/>
      <c r="F19" s="99" t="s">
        <v>36</v>
      </c>
    </row>
    <row r="20" ht="15" customHeight="true" spans="1:6">
      <c r="A20" s="71"/>
      <c r="B20" s="74"/>
      <c r="C20" s="70"/>
      <c r="D20" s="29" t="s">
        <v>37</v>
      </c>
      <c r="E20" s="29"/>
      <c r="F20" s="99" t="s">
        <v>38</v>
      </c>
    </row>
    <row r="21" ht="15" customHeight="true" spans="1:6">
      <c r="A21" s="71"/>
      <c r="B21" s="74"/>
      <c r="C21" s="70"/>
      <c r="D21" s="29" t="s">
        <v>39</v>
      </c>
      <c r="E21" s="29"/>
      <c r="F21" s="100" t="s">
        <v>40</v>
      </c>
    </row>
    <row r="22" ht="15" customHeight="true" spans="1:6">
      <c r="A22" s="71"/>
      <c r="B22" s="74"/>
      <c r="C22" s="70"/>
      <c r="D22" s="29" t="s">
        <v>41</v>
      </c>
      <c r="E22" s="29"/>
      <c r="F22" s="100" t="s">
        <v>42</v>
      </c>
    </row>
    <row r="23" ht="15" customHeight="true" spans="1:6">
      <c r="A23" s="71"/>
      <c r="B23" s="74"/>
      <c r="C23" s="70"/>
      <c r="D23" s="29" t="s">
        <v>43</v>
      </c>
      <c r="E23" s="29"/>
      <c r="F23" s="100" t="s">
        <v>44</v>
      </c>
    </row>
    <row r="24" ht="15" customHeight="true" spans="1:6">
      <c r="A24" s="71"/>
      <c r="B24" s="74"/>
      <c r="C24" s="70"/>
      <c r="D24" s="29" t="s">
        <v>45</v>
      </c>
      <c r="E24" s="29"/>
      <c r="F24" s="99">
        <v>25</v>
      </c>
    </row>
    <row r="25" ht="15" customHeight="true" spans="1:6">
      <c r="A25" s="71"/>
      <c r="B25" s="74"/>
      <c r="C25" s="70"/>
      <c r="D25" s="29" t="s">
        <v>46</v>
      </c>
      <c r="E25" s="29"/>
      <c r="F25" s="99">
        <v>2802</v>
      </c>
    </row>
    <row r="26" ht="15" customHeight="true" spans="1:6">
      <c r="A26" s="71"/>
      <c r="B26" s="74"/>
      <c r="C26" s="70"/>
      <c r="D26" s="29" t="s">
        <v>47</v>
      </c>
      <c r="E26" s="29"/>
      <c r="F26" s="99">
        <v>26604</v>
      </c>
    </row>
    <row r="27" ht="15" customHeight="true" spans="1:6">
      <c r="A27" s="71"/>
      <c r="B27" s="74"/>
      <c r="C27" s="70" t="s">
        <v>48</v>
      </c>
      <c r="D27" s="29" t="s">
        <v>49</v>
      </c>
      <c r="E27" s="29"/>
      <c r="F27" s="86" t="s">
        <v>50</v>
      </c>
    </row>
    <row r="28" ht="15" customHeight="true" spans="1:6">
      <c r="A28" s="71"/>
      <c r="B28" s="74"/>
      <c r="C28" s="70"/>
      <c r="D28" s="29" t="s">
        <v>51</v>
      </c>
      <c r="E28" s="29"/>
      <c r="F28" s="86" t="s">
        <v>52</v>
      </c>
    </row>
    <row r="29" ht="15" customHeight="true" spans="1:6">
      <c r="A29" s="71"/>
      <c r="B29" s="74"/>
      <c r="C29" s="70"/>
      <c r="D29" s="29" t="s">
        <v>53</v>
      </c>
      <c r="E29" s="29"/>
      <c r="F29" s="86">
        <v>100</v>
      </c>
    </row>
    <row r="30" ht="15" customHeight="true" spans="1:6">
      <c r="A30" s="71"/>
      <c r="B30" s="74"/>
      <c r="C30" s="70"/>
      <c r="D30" s="75" t="s">
        <v>54</v>
      </c>
      <c r="E30" s="83"/>
      <c r="F30" s="85" t="s">
        <v>50</v>
      </c>
    </row>
    <row r="31" ht="15" customHeight="true" spans="1:6">
      <c r="A31" s="71"/>
      <c r="B31" s="74"/>
      <c r="C31" s="70"/>
      <c r="D31" s="75" t="s">
        <v>55</v>
      </c>
      <c r="E31" s="83"/>
      <c r="F31" s="86" t="s">
        <v>50</v>
      </c>
    </row>
    <row r="32" ht="15" customHeight="true" spans="1:6">
      <c r="A32" s="71"/>
      <c r="B32" s="74"/>
      <c r="C32" s="70"/>
      <c r="D32" s="98" t="s">
        <v>56</v>
      </c>
      <c r="E32" s="102"/>
      <c r="F32" s="86" t="s">
        <v>57</v>
      </c>
    </row>
    <row r="33" ht="15" customHeight="true" spans="1:6">
      <c r="A33" s="71"/>
      <c r="B33" s="74"/>
      <c r="C33" s="70"/>
      <c r="D33" s="29" t="s">
        <v>58</v>
      </c>
      <c r="E33" s="29"/>
      <c r="F33" s="103" t="s">
        <v>59</v>
      </c>
    </row>
    <row r="34" ht="15" customHeight="true" spans="1:6">
      <c r="A34" s="71"/>
      <c r="B34" s="74"/>
      <c r="C34" s="70" t="s">
        <v>60</v>
      </c>
      <c r="D34" s="29" t="s">
        <v>61</v>
      </c>
      <c r="E34" s="29"/>
      <c r="F34" s="86" t="s">
        <v>52</v>
      </c>
    </row>
    <row r="35" ht="15" customHeight="true" spans="1:6">
      <c r="A35" s="71"/>
      <c r="B35" s="74"/>
      <c r="C35" s="70"/>
      <c r="D35" s="29" t="s">
        <v>62</v>
      </c>
      <c r="E35" s="29"/>
      <c r="F35" s="86" t="s">
        <v>52</v>
      </c>
    </row>
    <row r="36" ht="15" customHeight="true" spans="1:6">
      <c r="A36" s="71"/>
      <c r="B36" s="74"/>
      <c r="C36" s="70"/>
      <c r="D36" s="29" t="s">
        <v>63</v>
      </c>
      <c r="E36" s="29"/>
      <c r="F36" s="86" t="s">
        <v>50</v>
      </c>
    </row>
    <row r="37" ht="15" customHeight="true" spans="1:6">
      <c r="A37" s="71"/>
      <c r="B37" s="74"/>
      <c r="C37" s="70"/>
      <c r="D37" s="29" t="s">
        <v>64</v>
      </c>
      <c r="E37" s="29"/>
      <c r="F37" s="86" t="s">
        <v>50</v>
      </c>
    </row>
    <row r="38" ht="15" customHeight="true" spans="1:6">
      <c r="A38" s="71"/>
      <c r="B38" s="74"/>
      <c r="C38" s="70" t="s">
        <v>65</v>
      </c>
      <c r="D38" s="29" t="s">
        <v>66</v>
      </c>
      <c r="E38" s="29"/>
      <c r="F38" s="86">
        <v>400</v>
      </c>
    </row>
    <row r="39" ht="15" customHeight="true" spans="1:6">
      <c r="A39" s="71"/>
      <c r="B39" s="74"/>
      <c r="C39" s="70"/>
      <c r="D39" s="29" t="s">
        <v>67</v>
      </c>
      <c r="E39" s="29"/>
      <c r="F39" s="104">
        <v>100</v>
      </c>
    </row>
    <row r="40" ht="15" customHeight="true" spans="1:6">
      <c r="A40" s="71"/>
      <c r="B40" s="74"/>
      <c r="C40" s="70"/>
      <c r="D40" s="29" t="s">
        <v>68</v>
      </c>
      <c r="E40" s="29"/>
      <c r="F40" s="104">
        <v>100</v>
      </c>
    </row>
    <row r="41" ht="15" customHeight="true" spans="1:6">
      <c r="A41" s="71"/>
      <c r="B41" s="74"/>
      <c r="C41" s="70"/>
      <c r="D41" s="29" t="s">
        <v>69</v>
      </c>
      <c r="E41" s="29"/>
      <c r="F41" s="104">
        <v>20</v>
      </c>
    </row>
    <row r="42" ht="15" customHeight="true" spans="1:6">
      <c r="A42" s="71"/>
      <c r="B42" s="74"/>
      <c r="C42" s="70"/>
      <c r="D42" s="29" t="s">
        <v>70</v>
      </c>
      <c r="E42" s="29"/>
      <c r="F42" s="105">
        <v>1000</v>
      </c>
    </row>
    <row r="43" ht="15" customHeight="true" spans="1:6">
      <c r="A43" s="71"/>
      <c r="B43" s="78"/>
      <c r="C43" s="70"/>
      <c r="D43" s="29" t="s">
        <v>71</v>
      </c>
      <c r="E43" s="29"/>
      <c r="F43" s="105">
        <v>600</v>
      </c>
    </row>
    <row r="44" ht="15" customHeight="true" spans="1:6">
      <c r="A44" s="71"/>
      <c r="B44" s="79" t="s">
        <v>72</v>
      </c>
      <c r="C44" s="70" t="s">
        <v>73</v>
      </c>
      <c r="D44" s="29" t="s">
        <v>74</v>
      </c>
      <c r="E44" s="29"/>
      <c r="F44" s="106" t="s">
        <v>75</v>
      </c>
    </row>
    <row r="45" ht="15" customHeight="true" spans="1:6">
      <c r="A45" s="71"/>
      <c r="B45" s="79"/>
      <c r="C45" s="70"/>
      <c r="D45" s="29" t="s">
        <v>76</v>
      </c>
      <c r="E45" s="29"/>
      <c r="F45" s="106" t="s">
        <v>75</v>
      </c>
    </row>
    <row r="46" ht="15" customHeight="true" spans="1:6">
      <c r="A46" s="71"/>
      <c r="B46" s="79"/>
      <c r="C46" s="70"/>
      <c r="D46" s="29" t="s">
        <v>77</v>
      </c>
      <c r="E46" s="29"/>
      <c r="F46" s="106" t="s">
        <v>75</v>
      </c>
    </row>
    <row r="47" ht="15" customHeight="true" spans="1:6">
      <c r="A47" s="71"/>
      <c r="B47" s="79"/>
      <c r="C47" s="70" t="s">
        <v>78</v>
      </c>
      <c r="D47" s="29" t="s">
        <v>79</v>
      </c>
      <c r="E47" s="29"/>
      <c r="F47" s="106" t="s">
        <v>75</v>
      </c>
    </row>
    <row r="48" ht="15" customHeight="true" spans="1:6">
      <c r="A48" s="71"/>
      <c r="B48" s="79"/>
      <c r="C48" s="70"/>
      <c r="D48" s="29" t="s">
        <v>80</v>
      </c>
      <c r="E48" s="29"/>
      <c r="F48" s="106" t="s">
        <v>75</v>
      </c>
    </row>
    <row r="49" ht="36" customHeight="true" spans="1:6">
      <c r="A49" s="77"/>
      <c r="B49" s="79" t="s">
        <v>81</v>
      </c>
      <c r="C49" s="70" t="s">
        <v>82</v>
      </c>
      <c r="D49" s="29" t="s">
        <v>83</v>
      </c>
      <c r="E49" s="29"/>
      <c r="F49" s="86" t="s">
        <v>50</v>
      </c>
    </row>
    <row r="50" ht="14.25" customHeight="true"/>
    <row r="52" ht="14.25" customHeight="true"/>
  </sheetData>
  <mergeCells count="61">
    <mergeCell ref="A1:B1"/>
    <mergeCell ref="A2:F2"/>
    <mergeCell ref="A3:F3"/>
    <mergeCell ref="A4:C4"/>
    <mergeCell ref="D4:F4"/>
    <mergeCell ref="A5:C5"/>
    <mergeCell ref="D5:F5"/>
    <mergeCell ref="A6:C6"/>
    <mergeCell ref="A7:C7"/>
    <mergeCell ref="D7:F7"/>
    <mergeCell ref="B8:F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A9:A49"/>
    <mergeCell ref="B10:B43"/>
    <mergeCell ref="B44:B48"/>
    <mergeCell ref="C10:C26"/>
    <mergeCell ref="C27:C33"/>
    <mergeCell ref="C34:C37"/>
    <mergeCell ref="C38:C43"/>
    <mergeCell ref="C44:C46"/>
    <mergeCell ref="C47:C48"/>
  </mergeCells>
  <printOptions horizontalCentered="true"/>
  <pageMargins left="0.550694444444444" right="0.550694444444444" top="0.550694444444444" bottom="0.550694444444444" header="0.314583333333333" footer="0.314583333333333"/>
  <pageSetup paperSize="9" scale="94" fitToHeight="0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6"/>
  <sheetViews>
    <sheetView showZeros="0" workbookViewId="0">
      <selection activeCell="D8" sqref="D8:F8"/>
    </sheetView>
  </sheetViews>
  <sheetFormatPr defaultColWidth="10.75" defaultRowHeight="15.75" outlineLevelCol="5"/>
  <cols>
    <col min="1" max="1" width="7.25" style="56" customWidth="true"/>
    <col min="2" max="2" width="9" style="56" customWidth="true"/>
    <col min="3" max="3" width="8.25" style="56" customWidth="true"/>
    <col min="4" max="4" width="19.25" style="57" customWidth="true"/>
    <col min="5" max="5" width="25.875" style="56" customWidth="true"/>
    <col min="6" max="6" width="12.5" style="57" customWidth="true"/>
    <col min="7" max="7" width="10.75" style="56" customWidth="true"/>
    <col min="8" max="16384" width="10.75" style="56"/>
  </cols>
  <sheetData>
    <row r="1" ht="21" customHeight="true" spans="1:5">
      <c r="A1" s="58" t="s">
        <v>130</v>
      </c>
      <c r="B1" s="58"/>
      <c r="C1" s="59"/>
      <c r="D1" s="60"/>
      <c r="E1" s="60"/>
    </row>
    <row r="2" ht="44.1" customHeight="true" spans="1:6">
      <c r="A2" s="61" t="s">
        <v>1</v>
      </c>
      <c r="B2" s="61"/>
      <c r="C2" s="61"/>
      <c r="D2" s="61"/>
      <c r="E2" s="61"/>
      <c r="F2" s="61"/>
    </row>
    <row r="3" ht="19.5" customHeight="true" spans="1:6">
      <c r="A3" s="60" t="s">
        <v>2</v>
      </c>
      <c r="B3" s="60"/>
      <c r="C3" s="60"/>
      <c r="D3" s="60"/>
      <c r="E3" s="60"/>
      <c r="F3" s="60"/>
    </row>
    <row r="4" ht="17" customHeight="true" spans="1:6">
      <c r="A4" s="62" t="s">
        <v>3</v>
      </c>
      <c r="B4" s="62"/>
      <c r="C4" s="62"/>
      <c r="D4" s="62" t="s">
        <v>4</v>
      </c>
      <c r="E4" s="62"/>
      <c r="F4" s="62"/>
    </row>
    <row r="5" ht="17" customHeight="true" spans="1:6">
      <c r="A5" s="62" t="s">
        <v>5</v>
      </c>
      <c r="B5" s="62"/>
      <c r="C5" s="62"/>
      <c r="D5" s="63" t="s">
        <v>6</v>
      </c>
      <c r="E5" s="64"/>
      <c r="F5" s="65"/>
    </row>
    <row r="6" ht="17" customHeight="true" spans="1:6">
      <c r="A6" s="63" t="s">
        <v>7</v>
      </c>
      <c r="B6" s="64"/>
      <c r="C6" s="65"/>
      <c r="D6" s="63" t="s">
        <v>8</v>
      </c>
      <c r="E6" s="63" t="s">
        <v>85</v>
      </c>
      <c r="F6" s="62" t="s">
        <v>10</v>
      </c>
    </row>
    <row r="7" ht="17" customHeight="true" spans="1:6">
      <c r="A7" s="63" t="s">
        <v>86</v>
      </c>
      <c r="B7" s="64"/>
      <c r="C7" s="65"/>
      <c r="D7" s="62" t="s">
        <v>131</v>
      </c>
      <c r="E7" s="62" t="s">
        <v>88</v>
      </c>
      <c r="F7" s="62" t="s">
        <v>132</v>
      </c>
    </row>
    <row r="8" ht="17" customHeight="true" spans="1:6">
      <c r="A8" s="62" t="s">
        <v>11</v>
      </c>
      <c r="B8" s="62"/>
      <c r="C8" s="62"/>
      <c r="D8" s="92">
        <v>25178.21</v>
      </c>
      <c r="E8" s="93"/>
      <c r="F8" s="94"/>
    </row>
    <row r="9" ht="39" customHeight="true" spans="1:6">
      <c r="A9" s="62" t="s">
        <v>12</v>
      </c>
      <c r="B9" s="66" t="s">
        <v>13</v>
      </c>
      <c r="C9" s="66"/>
      <c r="D9" s="66"/>
      <c r="E9" s="66"/>
      <c r="F9" s="66"/>
    </row>
    <row r="10" ht="17" customHeight="true" spans="1:6">
      <c r="A10" s="67" t="s">
        <v>14</v>
      </c>
      <c r="B10" s="68" t="s">
        <v>15</v>
      </c>
      <c r="C10" s="69" t="s">
        <v>16</v>
      </c>
      <c r="D10" s="70" t="s">
        <v>17</v>
      </c>
      <c r="E10" s="70"/>
      <c r="F10" s="90" t="s">
        <v>18</v>
      </c>
    </row>
    <row r="11" ht="17" customHeight="true" spans="1:6">
      <c r="A11" s="71"/>
      <c r="B11" s="72" t="s">
        <v>19</v>
      </c>
      <c r="C11" s="70" t="s">
        <v>20</v>
      </c>
      <c r="D11" s="29" t="s">
        <v>21</v>
      </c>
      <c r="E11" s="29"/>
      <c r="F11" s="81">
        <v>176000</v>
      </c>
    </row>
    <row r="12" ht="17" customHeight="true" spans="1:6">
      <c r="A12" s="71"/>
      <c r="B12" s="74"/>
      <c r="C12" s="70"/>
      <c r="D12" s="29" t="s">
        <v>22</v>
      </c>
      <c r="E12" s="29"/>
      <c r="F12" s="91">
        <v>777911.1</v>
      </c>
    </row>
    <row r="13" ht="17" customHeight="true" spans="1:6">
      <c r="A13" s="71"/>
      <c r="B13" s="74"/>
      <c r="C13" s="70"/>
      <c r="D13" s="29" t="s">
        <v>24</v>
      </c>
      <c r="E13" s="29"/>
      <c r="F13" s="80">
        <v>36.08547</v>
      </c>
    </row>
    <row r="14" ht="17" customHeight="true" spans="1:6">
      <c r="A14" s="71"/>
      <c r="B14" s="74"/>
      <c r="C14" s="70"/>
      <c r="D14" s="29" t="s">
        <v>25</v>
      </c>
      <c r="E14" s="29"/>
      <c r="F14" s="80" t="s">
        <v>133</v>
      </c>
    </row>
    <row r="15" ht="17" customHeight="true" spans="1:6">
      <c r="A15" s="71"/>
      <c r="B15" s="74"/>
      <c r="C15" s="70"/>
      <c r="D15" s="29" t="s">
        <v>27</v>
      </c>
      <c r="E15" s="29"/>
      <c r="F15" s="80" t="s">
        <v>134</v>
      </c>
    </row>
    <row r="16" ht="17" customHeight="true" spans="1:6">
      <c r="A16" s="71"/>
      <c r="B16" s="74"/>
      <c r="C16" s="70"/>
      <c r="D16" s="29" t="s">
        <v>29</v>
      </c>
      <c r="E16" s="29"/>
      <c r="F16" s="80" t="s">
        <v>135</v>
      </c>
    </row>
    <row r="17" ht="17" customHeight="true" spans="1:6">
      <c r="A17" s="71"/>
      <c r="B17" s="74"/>
      <c r="C17" s="70"/>
      <c r="D17" s="29" t="s">
        <v>31</v>
      </c>
      <c r="E17" s="29"/>
      <c r="F17" s="80" t="s">
        <v>136</v>
      </c>
    </row>
    <row r="18" ht="17" customHeight="true" spans="1:6">
      <c r="A18" s="71"/>
      <c r="B18" s="74"/>
      <c r="C18" s="70"/>
      <c r="D18" s="29" t="s">
        <v>33</v>
      </c>
      <c r="E18" s="29"/>
      <c r="F18" s="80" t="s">
        <v>137</v>
      </c>
    </row>
    <row r="19" ht="17" customHeight="true" spans="1:6">
      <c r="A19" s="71"/>
      <c r="B19" s="74"/>
      <c r="C19" s="70"/>
      <c r="D19" s="29" t="s">
        <v>35</v>
      </c>
      <c r="E19" s="29"/>
      <c r="F19" s="80" t="s">
        <v>138</v>
      </c>
    </row>
    <row r="20" ht="17" customHeight="true" spans="1:6">
      <c r="A20" s="71"/>
      <c r="B20" s="74"/>
      <c r="C20" s="70"/>
      <c r="D20" s="29" t="s">
        <v>41</v>
      </c>
      <c r="E20" s="29"/>
      <c r="F20" s="80" t="s">
        <v>139</v>
      </c>
    </row>
    <row r="21" ht="17" customHeight="true" spans="1:6">
      <c r="A21" s="71"/>
      <c r="B21" s="74"/>
      <c r="C21" s="70"/>
      <c r="D21" s="29" t="s">
        <v>45</v>
      </c>
      <c r="E21" s="29"/>
      <c r="F21" s="81">
        <v>1</v>
      </c>
    </row>
    <row r="22" ht="17" customHeight="true" spans="1:6">
      <c r="A22" s="71"/>
      <c r="B22" s="74"/>
      <c r="C22" s="70"/>
      <c r="D22" s="29" t="s">
        <v>46</v>
      </c>
      <c r="E22" s="29"/>
      <c r="F22" s="81">
        <v>144</v>
      </c>
    </row>
    <row r="23" ht="17" customHeight="true" spans="1:6">
      <c r="A23" s="71"/>
      <c r="B23" s="74"/>
      <c r="C23" s="70"/>
      <c r="D23" s="29" t="s">
        <v>47</v>
      </c>
      <c r="E23" s="29"/>
      <c r="F23" s="81">
        <v>356384</v>
      </c>
    </row>
    <row r="24" ht="17" customHeight="true" spans="1:6">
      <c r="A24" s="71"/>
      <c r="B24" s="74"/>
      <c r="C24" s="70" t="s">
        <v>48</v>
      </c>
      <c r="D24" s="29" t="s">
        <v>49</v>
      </c>
      <c r="E24" s="29"/>
      <c r="F24" s="82" t="s">
        <v>50</v>
      </c>
    </row>
    <row r="25" ht="17" customHeight="true" spans="1:6">
      <c r="A25" s="71"/>
      <c r="B25" s="74"/>
      <c r="C25" s="70"/>
      <c r="D25" s="29" t="s">
        <v>51</v>
      </c>
      <c r="E25" s="29"/>
      <c r="F25" s="82" t="s">
        <v>52</v>
      </c>
    </row>
    <row r="26" ht="17" customHeight="true" spans="1:6">
      <c r="A26" s="71"/>
      <c r="B26" s="74"/>
      <c r="C26" s="70"/>
      <c r="D26" s="29" t="s">
        <v>53</v>
      </c>
      <c r="E26" s="29"/>
      <c r="F26" s="82">
        <v>100</v>
      </c>
    </row>
    <row r="27" ht="17" customHeight="true" spans="1:6">
      <c r="A27" s="71"/>
      <c r="B27" s="74"/>
      <c r="C27" s="70"/>
      <c r="D27" s="75" t="s">
        <v>54</v>
      </c>
      <c r="E27" s="83"/>
      <c r="F27" s="85" t="s">
        <v>50</v>
      </c>
    </row>
    <row r="28" ht="17" customHeight="true" spans="1:6">
      <c r="A28" s="71"/>
      <c r="B28" s="74"/>
      <c r="C28" s="70"/>
      <c r="D28" s="75" t="s">
        <v>55</v>
      </c>
      <c r="E28" s="83"/>
      <c r="F28" s="86" t="s">
        <v>50</v>
      </c>
    </row>
    <row r="29" ht="17" customHeight="true" spans="1:6">
      <c r="A29" s="71"/>
      <c r="B29" s="74"/>
      <c r="C29" s="70"/>
      <c r="D29" s="29" t="s">
        <v>56</v>
      </c>
      <c r="E29" s="29"/>
      <c r="F29" s="82" t="s">
        <v>57</v>
      </c>
    </row>
    <row r="30" ht="17" customHeight="true" spans="1:6">
      <c r="A30" s="71"/>
      <c r="B30" s="74"/>
      <c r="C30" s="70"/>
      <c r="D30" s="29" t="s">
        <v>58</v>
      </c>
      <c r="E30" s="29"/>
      <c r="F30" s="82" t="s">
        <v>59</v>
      </c>
    </row>
    <row r="31" ht="17" customHeight="true" spans="1:6">
      <c r="A31" s="71"/>
      <c r="B31" s="74"/>
      <c r="C31" s="76" t="s">
        <v>60</v>
      </c>
      <c r="D31" s="29" t="s">
        <v>61</v>
      </c>
      <c r="E31" s="29"/>
      <c r="F31" s="82" t="s">
        <v>52</v>
      </c>
    </row>
    <row r="32" ht="17" customHeight="true" spans="1:6">
      <c r="A32" s="71"/>
      <c r="B32" s="74"/>
      <c r="C32" s="71"/>
      <c r="D32" s="29" t="s">
        <v>62</v>
      </c>
      <c r="E32" s="29"/>
      <c r="F32" s="82" t="s">
        <v>52</v>
      </c>
    </row>
    <row r="33" ht="17" customHeight="true" spans="1:6">
      <c r="A33" s="71"/>
      <c r="B33" s="74"/>
      <c r="C33" s="71"/>
      <c r="D33" s="29" t="s">
        <v>63</v>
      </c>
      <c r="E33" s="29"/>
      <c r="F33" s="86" t="s">
        <v>50</v>
      </c>
    </row>
    <row r="34" ht="17" customHeight="true" spans="1:6">
      <c r="A34" s="71"/>
      <c r="B34" s="74"/>
      <c r="C34" s="77"/>
      <c r="D34" s="29" t="s">
        <v>64</v>
      </c>
      <c r="E34" s="29"/>
      <c r="F34" s="86" t="s">
        <v>50</v>
      </c>
    </row>
    <row r="35" ht="17" customHeight="true" spans="1:6">
      <c r="A35" s="71"/>
      <c r="B35" s="74"/>
      <c r="C35" s="70" t="s">
        <v>65</v>
      </c>
      <c r="D35" s="29" t="s">
        <v>66</v>
      </c>
      <c r="E35" s="29"/>
      <c r="F35" s="82">
        <v>400</v>
      </c>
    </row>
    <row r="36" ht="17" customHeight="true" spans="1:6">
      <c r="A36" s="71"/>
      <c r="B36" s="74"/>
      <c r="C36" s="70"/>
      <c r="D36" s="29" t="s">
        <v>67</v>
      </c>
      <c r="E36" s="29"/>
      <c r="F36" s="87">
        <v>100</v>
      </c>
    </row>
    <row r="37" ht="17" customHeight="true" spans="1:6">
      <c r="A37" s="71"/>
      <c r="B37" s="74"/>
      <c r="C37" s="70"/>
      <c r="D37" s="29" t="s">
        <v>68</v>
      </c>
      <c r="E37" s="29"/>
      <c r="F37" s="87">
        <v>100</v>
      </c>
    </row>
    <row r="38" ht="17" customHeight="true" spans="1:6">
      <c r="A38" s="71"/>
      <c r="B38" s="74"/>
      <c r="C38" s="70"/>
      <c r="D38" s="29" t="s">
        <v>69</v>
      </c>
      <c r="E38" s="29"/>
      <c r="F38" s="87">
        <v>20</v>
      </c>
    </row>
    <row r="39" ht="17" customHeight="true" spans="1:6">
      <c r="A39" s="71"/>
      <c r="B39" s="74"/>
      <c r="C39" s="70"/>
      <c r="D39" s="29" t="s">
        <v>70</v>
      </c>
      <c r="E39" s="29"/>
      <c r="F39" s="88" t="s">
        <v>93</v>
      </c>
    </row>
    <row r="40" ht="17" customHeight="true" spans="1:6">
      <c r="A40" s="71"/>
      <c r="B40" s="78"/>
      <c r="C40" s="70"/>
      <c r="D40" s="29" t="s">
        <v>71</v>
      </c>
      <c r="E40" s="29"/>
      <c r="F40" s="88" t="s">
        <v>94</v>
      </c>
    </row>
    <row r="41" ht="17" customHeight="true" spans="1:6">
      <c r="A41" s="71"/>
      <c r="B41" s="79" t="s">
        <v>72</v>
      </c>
      <c r="C41" s="70" t="s">
        <v>73</v>
      </c>
      <c r="D41" s="29" t="s">
        <v>74</v>
      </c>
      <c r="E41" s="29"/>
      <c r="F41" s="79" t="s">
        <v>75</v>
      </c>
    </row>
    <row r="42" ht="17" customHeight="true" spans="1:6">
      <c r="A42" s="71"/>
      <c r="B42" s="79"/>
      <c r="C42" s="70"/>
      <c r="D42" s="29" t="s">
        <v>76</v>
      </c>
      <c r="E42" s="29"/>
      <c r="F42" s="79" t="s">
        <v>75</v>
      </c>
    </row>
    <row r="43" ht="17" customHeight="true" spans="1:6">
      <c r="A43" s="71"/>
      <c r="B43" s="79"/>
      <c r="C43" s="70"/>
      <c r="D43" s="29" t="s">
        <v>77</v>
      </c>
      <c r="E43" s="29"/>
      <c r="F43" s="79" t="s">
        <v>75</v>
      </c>
    </row>
    <row r="44" ht="17" customHeight="true" spans="1:6">
      <c r="A44" s="71"/>
      <c r="B44" s="79"/>
      <c r="C44" s="70" t="s">
        <v>78</v>
      </c>
      <c r="D44" s="29" t="s">
        <v>79</v>
      </c>
      <c r="E44" s="29"/>
      <c r="F44" s="79" t="s">
        <v>75</v>
      </c>
    </row>
    <row r="45" ht="17" customHeight="true" spans="1:6">
      <c r="A45" s="71"/>
      <c r="B45" s="79"/>
      <c r="C45" s="70"/>
      <c r="D45" s="29" t="s">
        <v>80</v>
      </c>
      <c r="E45" s="29"/>
      <c r="F45" s="79" t="s">
        <v>75</v>
      </c>
    </row>
    <row r="46" ht="28" customHeight="true" spans="1:6">
      <c r="A46" s="77"/>
      <c r="B46" s="79" t="s">
        <v>81</v>
      </c>
      <c r="C46" s="70" t="s">
        <v>82</v>
      </c>
      <c r="D46" s="29" t="s">
        <v>83</v>
      </c>
      <c r="E46" s="29"/>
      <c r="F46" s="82" t="s">
        <v>50</v>
      </c>
    </row>
  </sheetData>
  <mergeCells count="58">
    <mergeCell ref="A1:B1"/>
    <mergeCell ref="A2:F2"/>
    <mergeCell ref="A3:F3"/>
    <mergeCell ref="A4:C4"/>
    <mergeCell ref="D4:F4"/>
    <mergeCell ref="A5:C5"/>
    <mergeCell ref="D5:F5"/>
    <mergeCell ref="A6:C6"/>
    <mergeCell ref="A7:C7"/>
    <mergeCell ref="A8:C8"/>
    <mergeCell ref="D8:F8"/>
    <mergeCell ref="B9:F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A10:A46"/>
    <mergeCell ref="B11:B40"/>
    <mergeCell ref="B41:B45"/>
    <mergeCell ref="C11:C23"/>
    <mergeCell ref="C24:C30"/>
    <mergeCell ref="C31:C34"/>
    <mergeCell ref="C35:C40"/>
    <mergeCell ref="C41:C43"/>
    <mergeCell ref="C44:C45"/>
  </mergeCells>
  <printOptions horizontalCentered="true"/>
  <pageMargins left="0.550694444444444" right="0.550694444444444" top="0.590277777777778" bottom="0.590277777777778" header="0.314583333333333" footer="0.314583333333333"/>
  <pageSetup paperSize="9" scale="95" orientation="portrait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5"/>
  <sheetViews>
    <sheetView showZeros="0" workbookViewId="0">
      <selection activeCell="H9" sqref="H9"/>
    </sheetView>
  </sheetViews>
  <sheetFormatPr defaultColWidth="10.75" defaultRowHeight="15.75" outlineLevelCol="5"/>
  <cols>
    <col min="1" max="1" width="7.25" style="56" customWidth="true"/>
    <col min="2" max="2" width="9" style="56" customWidth="true"/>
    <col min="3" max="3" width="9.125" style="56" customWidth="true"/>
    <col min="4" max="4" width="20.125" style="57" customWidth="true"/>
    <col min="5" max="5" width="24.5" style="56" customWidth="true"/>
    <col min="6" max="6" width="12.375" style="57" customWidth="true"/>
    <col min="7" max="7" width="10.75" style="56" customWidth="true"/>
    <col min="8" max="16384" width="10.75" style="56"/>
  </cols>
  <sheetData>
    <row r="1" ht="21" customHeight="true" spans="1:5">
      <c r="A1" s="58" t="s">
        <v>140</v>
      </c>
      <c r="B1" s="58"/>
      <c r="C1" s="59"/>
      <c r="D1" s="60"/>
      <c r="E1" s="60"/>
    </row>
    <row r="2" ht="44.1" customHeight="true" spans="1:6">
      <c r="A2" s="61" t="s">
        <v>1</v>
      </c>
      <c r="B2" s="61"/>
      <c r="C2" s="61"/>
      <c r="D2" s="61"/>
      <c r="E2" s="61"/>
      <c r="F2" s="61"/>
    </row>
    <row r="3" ht="19.5" customHeight="true" spans="1:6">
      <c r="A3" s="60" t="s">
        <v>2</v>
      </c>
      <c r="B3" s="60"/>
      <c r="C3" s="60"/>
      <c r="D3" s="60"/>
      <c r="E3" s="60"/>
      <c r="F3" s="60"/>
    </row>
    <row r="4" ht="19.5" customHeight="true" spans="1:6">
      <c r="A4" s="62" t="s">
        <v>3</v>
      </c>
      <c r="B4" s="62"/>
      <c r="C4" s="62"/>
      <c r="D4" s="62" t="s">
        <v>4</v>
      </c>
      <c r="E4" s="62"/>
      <c r="F4" s="62"/>
    </row>
    <row r="5" ht="19.5" customHeight="true" spans="1:6">
      <c r="A5" s="62" t="s">
        <v>5</v>
      </c>
      <c r="B5" s="62"/>
      <c r="C5" s="62"/>
      <c r="D5" s="63" t="s">
        <v>6</v>
      </c>
      <c r="E5" s="64"/>
      <c r="F5" s="65"/>
    </row>
    <row r="6" ht="19.5" customHeight="true" spans="1:6">
      <c r="A6" s="63" t="s">
        <v>7</v>
      </c>
      <c r="B6" s="64"/>
      <c r="C6" s="65"/>
      <c r="D6" s="63" t="s">
        <v>8</v>
      </c>
      <c r="E6" s="63" t="s">
        <v>85</v>
      </c>
      <c r="F6" s="62" t="s">
        <v>10</v>
      </c>
    </row>
    <row r="7" ht="19.5" customHeight="true" spans="1:6">
      <c r="A7" s="63" t="s">
        <v>86</v>
      </c>
      <c r="B7" s="64"/>
      <c r="C7" s="65"/>
      <c r="D7" s="62" t="s">
        <v>141</v>
      </c>
      <c r="E7" s="62" t="s">
        <v>88</v>
      </c>
      <c r="F7" s="62" t="s">
        <v>142</v>
      </c>
    </row>
    <row r="8" ht="19.5" customHeight="true" spans="1:6">
      <c r="A8" s="62" t="s">
        <v>11</v>
      </c>
      <c r="B8" s="62"/>
      <c r="C8" s="62"/>
      <c r="D8" s="63">
        <v>22382.56</v>
      </c>
      <c r="E8" s="64"/>
      <c r="F8" s="65"/>
    </row>
    <row r="9" ht="39" customHeight="true" spans="1:6">
      <c r="A9" s="62" t="s">
        <v>12</v>
      </c>
      <c r="B9" s="66" t="s">
        <v>13</v>
      </c>
      <c r="C9" s="66"/>
      <c r="D9" s="66"/>
      <c r="E9" s="66"/>
      <c r="F9" s="66"/>
    </row>
    <row r="10" ht="20.1" customHeight="true" spans="1:6">
      <c r="A10" s="67" t="s">
        <v>14</v>
      </c>
      <c r="B10" s="68" t="s">
        <v>15</v>
      </c>
      <c r="C10" s="68" t="s">
        <v>16</v>
      </c>
      <c r="D10" s="89" t="s">
        <v>17</v>
      </c>
      <c r="E10" s="89"/>
      <c r="F10" s="90" t="s">
        <v>18</v>
      </c>
    </row>
    <row r="11" ht="18.95" customHeight="true" spans="1:6">
      <c r="A11" s="71"/>
      <c r="B11" s="72" t="s">
        <v>19</v>
      </c>
      <c r="C11" s="70" t="s">
        <v>20</v>
      </c>
      <c r="D11" s="29" t="s">
        <v>21</v>
      </c>
      <c r="E11" s="29"/>
      <c r="F11" s="81">
        <v>68000</v>
      </c>
    </row>
    <row r="12" ht="18.95" customHeight="true" spans="1:6">
      <c r="A12" s="71"/>
      <c r="B12" s="74"/>
      <c r="C12" s="70"/>
      <c r="D12" s="29" t="s">
        <v>22</v>
      </c>
      <c r="E12" s="29"/>
      <c r="F12" s="91">
        <v>526385.7</v>
      </c>
    </row>
    <row r="13" ht="18.95" customHeight="true" spans="1:6">
      <c r="A13" s="71"/>
      <c r="B13" s="74"/>
      <c r="C13" s="70"/>
      <c r="D13" s="29" t="s">
        <v>24</v>
      </c>
      <c r="E13" s="29"/>
      <c r="F13" s="80">
        <v>13.9</v>
      </c>
    </row>
    <row r="14" ht="18.95" customHeight="true" spans="1:6">
      <c r="A14" s="71"/>
      <c r="B14" s="74"/>
      <c r="C14" s="70"/>
      <c r="D14" s="29" t="s">
        <v>25</v>
      </c>
      <c r="E14" s="29"/>
      <c r="F14" s="80" t="s">
        <v>143</v>
      </c>
    </row>
    <row r="15" ht="18.95" customHeight="true" spans="1:6">
      <c r="A15" s="71"/>
      <c r="B15" s="74"/>
      <c r="C15" s="70"/>
      <c r="D15" s="29" t="s">
        <v>27</v>
      </c>
      <c r="E15" s="29"/>
      <c r="F15" s="80" t="s">
        <v>144</v>
      </c>
    </row>
    <row r="16" ht="20.1" customHeight="true" spans="1:6">
      <c r="A16" s="71"/>
      <c r="B16" s="74"/>
      <c r="C16" s="70"/>
      <c r="D16" s="29" t="s">
        <v>31</v>
      </c>
      <c r="E16" s="29"/>
      <c r="F16" s="80" t="s">
        <v>145</v>
      </c>
    </row>
    <row r="17" ht="18.95" customHeight="true" spans="1:6">
      <c r="A17" s="71"/>
      <c r="B17" s="74"/>
      <c r="C17" s="70"/>
      <c r="D17" s="29" t="s">
        <v>33</v>
      </c>
      <c r="E17" s="29"/>
      <c r="F17" s="80" t="s">
        <v>146</v>
      </c>
    </row>
    <row r="18" ht="18.95" customHeight="true" spans="1:6">
      <c r="A18" s="71"/>
      <c r="B18" s="74"/>
      <c r="C18" s="70"/>
      <c r="D18" s="29" t="s">
        <v>35</v>
      </c>
      <c r="E18" s="29"/>
      <c r="F18" s="80" t="s">
        <v>147</v>
      </c>
    </row>
    <row r="19" ht="29.1" customHeight="true" spans="1:6">
      <c r="A19" s="71"/>
      <c r="B19" s="74"/>
      <c r="C19" s="70"/>
      <c r="D19" s="29" t="s">
        <v>41</v>
      </c>
      <c r="E19" s="29"/>
      <c r="F19" s="80" t="s">
        <v>148</v>
      </c>
    </row>
    <row r="20" ht="18.95" customHeight="true" spans="1:6">
      <c r="A20" s="71"/>
      <c r="B20" s="74"/>
      <c r="C20" s="70"/>
      <c r="D20" s="29" t="s">
        <v>45</v>
      </c>
      <c r="E20" s="29"/>
      <c r="F20" s="81">
        <v>2</v>
      </c>
    </row>
    <row r="21" ht="18.95" customHeight="true" spans="1:6">
      <c r="A21" s="71"/>
      <c r="B21" s="74"/>
      <c r="C21" s="70"/>
      <c r="D21" s="29" t="s">
        <v>46</v>
      </c>
      <c r="E21" s="29"/>
      <c r="F21" s="81">
        <v>145</v>
      </c>
    </row>
    <row r="22" ht="18.95" customHeight="true" spans="1:6">
      <c r="A22" s="71"/>
      <c r="B22" s="74"/>
      <c r="C22" s="70"/>
      <c r="D22" s="29" t="s">
        <v>47</v>
      </c>
      <c r="E22" s="29"/>
      <c r="F22" s="81">
        <v>251392</v>
      </c>
    </row>
    <row r="23" ht="20.1" customHeight="true" spans="1:6">
      <c r="A23" s="71"/>
      <c r="B23" s="74"/>
      <c r="C23" s="70" t="s">
        <v>48</v>
      </c>
      <c r="D23" s="29" t="s">
        <v>49</v>
      </c>
      <c r="E23" s="29"/>
      <c r="F23" s="82" t="s">
        <v>50</v>
      </c>
    </row>
    <row r="24" ht="20.1" customHeight="true" spans="1:6">
      <c r="A24" s="71"/>
      <c r="B24" s="74"/>
      <c r="C24" s="70"/>
      <c r="D24" s="29" t="s">
        <v>51</v>
      </c>
      <c r="E24" s="29"/>
      <c r="F24" s="82" t="s">
        <v>52</v>
      </c>
    </row>
    <row r="25" ht="20.1" customHeight="true" spans="1:6">
      <c r="A25" s="71"/>
      <c r="B25" s="74"/>
      <c r="C25" s="70"/>
      <c r="D25" s="29" t="s">
        <v>53</v>
      </c>
      <c r="E25" s="29"/>
      <c r="F25" s="82">
        <v>100</v>
      </c>
    </row>
    <row r="26" ht="20.1" customHeight="true" spans="1:6">
      <c r="A26" s="71"/>
      <c r="B26" s="74"/>
      <c r="C26" s="70"/>
      <c r="D26" s="75" t="s">
        <v>54</v>
      </c>
      <c r="E26" s="83"/>
      <c r="F26" s="85" t="s">
        <v>50</v>
      </c>
    </row>
    <row r="27" ht="20.1" customHeight="true" spans="1:6">
      <c r="A27" s="71"/>
      <c r="B27" s="74"/>
      <c r="C27" s="70"/>
      <c r="D27" s="75" t="s">
        <v>55</v>
      </c>
      <c r="E27" s="83"/>
      <c r="F27" s="86" t="s">
        <v>50</v>
      </c>
    </row>
    <row r="28" ht="20.1" customHeight="true" spans="1:6">
      <c r="A28" s="71"/>
      <c r="B28" s="74"/>
      <c r="C28" s="70"/>
      <c r="D28" s="29" t="s">
        <v>56</v>
      </c>
      <c r="E28" s="29"/>
      <c r="F28" s="82" t="s">
        <v>57</v>
      </c>
    </row>
    <row r="29" ht="20.1" customHeight="true" spans="1:6">
      <c r="A29" s="71"/>
      <c r="B29" s="74"/>
      <c r="C29" s="70"/>
      <c r="D29" s="29" t="s">
        <v>58</v>
      </c>
      <c r="E29" s="29"/>
      <c r="F29" s="82" t="s">
        <v>59</v>
      </c>
    </row>
    <row r="30" ht="20.1" customHeight="true" spans="1:6">
      <c r="A30" s="71"/>
      <c r="B30" s="74"/>
      <c r="C30" s="76" t="s">
        <v>60</v>
      </c>
      <c r="D30" s="29" t="s">
        <v>61</v>
      </c>
      <c r="E30" s="29"/>
      <c r="F30" s="82" t="s">
        <v>52</v>
      </c>
    </row>
    <row r="31" ht="20.1" customHeight="true" spans="1:6">
      <c r="A31" s="71"/>
      <c r="B31" s="74"/>
      <c r="C31" s="71"/>
      <c r="D31" s="29" t="s">
        <v>62</v>
      </c>
      <c r="E31" s="29"/>
      <c r="F31" s="82" t="s">
        <v>52</v>
      </c>
    </row>
    <row r="32" ht="20.1" customHeight="true" spans="1:6">
      <c r="A32" s="71"/>
      <c r="B32" s="74"/>
      <c r="C32" s="71"/>
      <c r="D32" s="29" t="s">
        <v>63</v>
      </c>
      <c r="E32" s="29"/>
      <c r="F32" s="86" t="s">
        <v>50</v>
      </c>
    </row>
    <row r="33" ht="20.1" customHeight="true" spans="1:6">
      <c r="A33" s="71"/>
      <c r="B33" s="74"/>
      <c r="C33" s="77"/>
      <c r="D33" s="29" t="s">
        <v>64</v>
      </c>
      <c r="E33" s="29"/>
      <c r="F33" s="86" t="s">
        <v>50</v>
      </c>
    </row>
    <row r="34" ht="20.1" customHeight="true" spans="1:6">
      <c r="A34" s="71"/>
      <c r="B34" s="74"/>
      <c r="C34" s="70" t="s">
        <v>65</v>
      </c>
      <c r="D34" s="29" t="s">
        <v>66</v>
      </c>
      <c r="E34" s="29"/>
      <c r="F34" s="82">
        <v>400</v>
      </c>
    </row>
    <row r="35" ht="20.1" customHeight="true" spans="1:6">
      <c r="A35" s="71"/>
      <c r="B35" s="74"/>
      <c r="C35" s="70"/>
      <c r="D35" s="29" t="s">
        <v>67</v>
      </c>
      <c r="E35" s="29"/>
      <c r="F35" s="87">
        <v>100</v>
      </c>
    </row>
    <row r="36" ht="20.1" customHeight="true" spans="1:6">
      <c r="A36" s="71"/>
      <c r="B36" s="74"/>
      <c r="C36" s="70"/>
      <c r="D36" s="29" t="s">
        <v>68</v>
      </c>
      <c r="E36" s="29"/>
      <c r="F36" s="87">
        <v>100</v>
      </c>
    </row>
    <row r="37" ht="20.1" customHeight="true" spans="1:6">
      <c r="A37" s="71"/>
      <c r="B37" s="74"/>
      <c r="C37" s="70"/>
      <c r="D37" s="29" t="s">
        <v>69</v>
      </c>
      <c r="E37" s="29"/>
      <c r="F37" s="87">
        <v>20</v>
      </c>
    </row>
    <row r="38" ht="20.1" customHeight="true" spans="1:6">
      <c r="A38" s="71"/>
      <c r="B38" s="74"/>
      <c r="C38" s="70"/>
      <c r="D38" s="29" t="s">
        <v>70</v>
      </c>
      <c r="E38" s="29"/>
      <c r="F38" s="88" t="s">
        <v>93</v>
      </c>
    </row>
    <row r="39" ht="20.1" customHeight="true" spans="1:6">
      <c r="A39" s="71"/>
      <c r="B39" s="78"/>
      <c r="C39" s="70"/>
      <c r="D39" s="29" t="s">
        <v>71</v>
      </c>
      <c r="E39" s="29"/>
      <c r="F39" s="88" t="s">
        <v>94</v>
      </c>
    </row>
    <row r="40" ht="20.1" customHeight="true" spans="1:6">
      <c r="A40" s="71"/>
      <c r="B40" s="79" t="s">
        <v>72</v>
      </c>
      <c r="C40" s="70" t="s">
        <v>73</v>
      </c>
      <c r="D40" s="29" t="s">
        <v>74</v>
      </c>
      <c r="E40" s="29"/>
      <c r="F40" s="79" t="s">
        <v>75</v>
      </c>
    </row>
    <row r="41" ht="20.1" customHeight="true" spans="1:6">
      <c r="A41" s="71"/>
      <c r="B41" s="79"/>
      <c r="C41" s="70"/>
      <c r="D41" s="29" t="s">
        <v>76</v>
      </c>
      <c r="E41" s="29"/>
      <c r="F41" s="79" t="s">
        <v>75</v>
      </c>
    </row>
    <row r="42" ht="20.1" customHeight="true" spans="1:6">
      <c r="A42" s="71"/>
      <c r="B42" s="79"/>
      <c r="C42" s="70"/>
      <c r="D42" s="29" t="s">
        <v>77</v>
      </c>
      <c r="E42" s="29"/>
      <c r="F42" s="79" t="s">
        <v>75</v>
      </c>
    </row>
    <row r="43" ht="20.1" customHeight="true" spans="1:6">
      <c r="A43" s="71"/>
      <c r="B43" s="79"/>
      <c r="C43" s="70" t="s">
        <v>78</v>
      </c>
      <c r="D43" s="29" t="s">
        <v>79</v>
      </c>
      <c r="E43" s="29"/>
      <c r="F43" s="79" t="s">
        <v>75</v>
      </c>
    </row>
    <row r="44" ht="20.1" customHeight="true" spans="1:6">
      <c r="A44" s="71"/>
      <c r="B44" s="79"/>
      <c r="C44" s="70"/>
      <c r="D44" s="29" t="s">
        <v>80</v>
      </c>
      <c r="E44" s="29"/>
      <c r="F44" s="79" t="s">
        <v>75</v>
      </c>
    </row>
    <row r="45" ht="36" customHeight="true" spans="1:6">
      <c r="A45" s="77"/>
      <c r="B45" s="79" t="s">
        <v>81</v>
      </c>
      <c r="C45" s="70" t="s">
        <v>82</v>
      </c>
      <c r="D45" s="29" t="s">
        <v>83</v>
      </c>
      <c r="E45" s="29"/>
      <c r="F45" s="82" t="s">
        <v>50</v>
      </c>
    </row>
  </sheetData>
  <mergeCells count="57">
    <mergeCell ref="A1:B1"/>
    <mergeCell ref="A2:F2"/>
    <mergeCell ref="A3:F3"/>
    <mergeCell ref="A4:C4"/>
    <mergeCell ref="D4:F4"/>
    <mergeCell ref="A5:C5"/>
    <mergeCell ref="D5:F5"/>
    <mergeCell ref="A6:C6"/>
    <mergeCell ref="A7:C7"/>
    <mergeCell ref="A8:C8"/>
    <mergeCell ref="D8:F8"/>
    <mergeCell ref="B9:F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A10:A45"/>
    <mergeCell ref="B11:B39"/>
    <mergeCell ref="B40:B44"/>
    <mergeCell ref="C11:C22"/>
    <mergeCell ref="C23:C29"/>
    <mergeCell ref="C30:C33"/>
    <mergeCell ref="C34:C39"/>
    <mergeCell ref="C40:C42"/>
    <mergeCell ref="C43:C44"/>
  </mergeCells>
  <printOptions horizontalCentered="true"/>
  <pageMargins left="0.550694444444444" right="0.550694444444444" top="0.786805555555556" bottom="0.590277777777778" header="0.314583333333333" footer="0.314583333333333"/>
  <pageSetup paperSize="9" scale="83" orientation="portrait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35"/>
  <sheetViews>
    <sheetView showZeros="0" workbookViewId="0">
      <selection activeCell="I19" sqref="I19"/>
    </sheetView>
  </sheetViews>
  <sheetFormatPr defaultColWidth="10.75" defaultRowHeight="15.75" outlineLevelCol="6"/>
  <cols>
    <col min="1" max="1" width="7.25" style="56" customWidth="true"/>
    <col min="2" max="2" width="9.25" style="56" customWidth="true"/>
    <col min="3" max="3" width="11.625" style="56" customWidth="true"/>
    <col min="4" max="4" width="17.375" style="57" customWidth="true"/>
    <col min="5" max="5" width="11.875" style="56" customWidth="true"/>
    <col min="6" max="6" width="13.625" style="56" customWidth="true"/>
    <col min="7" max="7" width="14.625" style="57" customWidth="true"/>
    <col min="8" max="8" width="10.75" style="56" customWidth="true"/>
    <col min="9" max="16384" width="10.75" style="56"/>
  </cols>
  <sheetData>
    <row r="1" ht="21" customHeight="true" spans="1:7">
      <c r="A1" s="58" t="s">
        <v>149</v>
      </c>
      <c r="B1" s="58"/>
      <c r="C1" s="59"/>
      <c r="D1" s="60"/>
      <c r="E1" s="60"/>
      <c r="F1" s="57"/>
      <c r="G1" s="56"/>
    </row>
    <row r="2" ht="44.1" customHeight="true" spans="1:7">
      <c r="A2" s="61" t="s">
        <v>1</v>
      </c>
      <c r="B2" s="61"/>
      <c r="C2" s="61"/>
      <c r="D2" s="61"/>
      <c r="E2" s="61"/>
      <c r="F2" s="61"/>
      <c r="G2" s="61"/>
    </row>
    <row r="3" ht="19.5" customHeight="true" spans="1:7">
      <c r="A3" s="60" t="s">
        <v>2</v>
      </c>
      <c r="B3" s="60"/>
      <c r="C3" s="60"/>
      <c r="D3" s="60"/>
      <c r="E3" s="60"/>
      <c r="F3" s="60"/>
      <c r="G3" s="60"/>
    </row>
    <row r="4" ht="19.5" customHeight="true" spans="1:7">
      <c r="A4" s="62" t="s">
        <v>3</v>
      </c>
      <c r="B4" s="62"/>
      <c r="C4" s="62"/>
      <c r="D4" s="62" t="s">
        <v>4</v>
      </c>
      <c r="E4" s="62"/>
      <c r="F4" s="62"/>
      <c r="G4" s="62"/>
    </row>
    <row r="5" ht="19.5" customHeight="true" spans="1:7">
      <c r="A5" s="62" t="s">
        <v>5</v>
      </c>
      <c r="B5" s="62"/>
      <c r="C5" s="62"/>
      <c r="D5" s="63" t="s">
        <v>6</v>
      </c>
      <c r="E5" s="64"/>
      <c r="F5" s="64"/>
      <c r="G5" s="65"/>
    </row>
    <row r="6" ht="19.5" customHeight="true" spans="1:7">
      <c r="A6" s="63" t="s">
        <v>7</v>
      </c>
      <c r="B6" s="64"/>
      <c r="C6" s="65"/>
      <c r="D6" s="63" t="s">
        <v>8</v>
      </c>
      <c r="E6" s="63" t="s">
        <v>9</v>
      </c>
      <c r="F6" s="65"/>
      <c r="G6" s="62" t="s">
        <v>10</v>
      </c>
    </row>
    <row r="7" ht="19.5" customHeight="true" spans="1:7">
      <c r="A7" s="62" t="s">
        <v>11</v>
      </c>
      <c r="B7" s="62"/>
      <c r="C7" s="62"/>
      <c r="D7" s="63">
        <v>2188.8</v>
      </c>
      <c r="E7" s="64"/>
      <c r="F7" s="64"/>
      <c r="G7" s="65"/>
    </row>
    <row r="8" ht="54" customHeight="true" spans="1:7">
      <c r="A8" s="62" t="s">
        <v>12</v>
      </c>
      <c r="B8" s="66" t="s">
        <v>13</v>
      </c>
      <c r="C8" s="66"/>
      <c r="D8" s="66"/>
      <c r="E8" s="66"/>
      <c r="F8" s="66"/>
      <c r="G8" s="66"/>
    </row>
    <row r="9" ht="20.1" customHeight="true" spans="1:7">
      <c r="A9" s="67" t="s">
        <v>14</v>
      </c>
      <c r="B9" s="68" t="s">
        <v>15</v>
      </c>
      <c r="C9" s="69" t="s">
        <v>16</v>
      </c>
      <c r="D9" s="70" t="s">
        <v>17</v>
      </c>
      <c r="E9" s="70"/>
      <c r="F9" s="70"/>
      <c r="G9" s="70" t="s">
        <v>18</v>
      </c>
    </row>
    <row r="10" ht="31" customHeight="true" spans="1:7">
      <c r="A10" s="71"/>
      <c r="B10" s="72" t="s">
        <v>19</v>
      </c>
      <c r="C10" s="70" t="s">
        <v>20</v>
      </c>
      <c r="D10" s="73" t="s">
        <v>41</v>
      </c>
      <c r="E10" s="73"/>
      <c r="F10" s="73"/>
      <c r="G10" s="80" t="s">
        <v>150</v>
      </c>
    </row>
    <row r="11" ht="18.95" customHeight="true" spans="1:7">
      <c r="A11" s="71"/>
      <c r="B11" s="74"/>
      <c r="C11" s="70"/>
      <c r="D11" s="29" t="s">
        <v>45</v>
      </c>
      <c r="E11" s="29"/>
      <c r="F11" s="29"/>
      <c r="G11" s="81">
        <v>5</v>
      </c>
    </row>
    <row r="12" ht="18.95" customHeight="true" spans="1:7">
      <c r="A12" s="71"/>
      <c r="B12" s="74"/>
      <c r="C12" s="70"/>
      <c r="D12" s="29" t="s">
        <v>46</v>
      </c>
      <c r="E12" s="29"/>
      <c r="F12" s="29"/>
      <c r="G12" s="81">
        <v>40</v>
      </c>
    </row>
    <row r="13" ht="20.1" customHeight="true" spans="1:7">
      <c r="A13" s="71"/>
      <c r="B13" s="74"/>
      <c r="C13" s="70" t="s">
        <v>48</v>
      </c>
      <c r="D13" s="29" t="s">
        <v>49</v>
      </c>
      <c r="E13" s="29"/>
      <c r="F13" s="29"/>
      <c r="G13" s="82" t="s">
        <v>50</v>
      </c>
    </row>
    <row r="14" ht="20.1" customHeight="true" spans="1:7">
      <c r="A14" s="71"/>
      <c r="B14" s="74"/>
      <c r="C14" s="70"/>
      <c r="D14" s="29" t="s">
        <v>51</v>
      </c>
      <c r="E14" s="29"/>
      <c r="F14" s="29"/>
      <c r="G14" s="82" t="s">
        <v>52</v>
      </c>
    </row>
    <row r="15" ht="20.1" customHeight="true" spans="1:7">
      <c r="A15" s="71"/>
      <c r="B15" s="74"/>
      <c r="C15" s="70"/>
      <c r="D15" s="29" t="s">
        <v>53</v>
      </c>
      <c r="E15" s="29"/>
      <c r="F15" s="29"/>
      <c r="G15" s="82">
        <v>100</v>
      </c>
    </row>
    <row r="16" ht="20.1" customHeight="true" spans="1:7">
      <c r="A16" s="71"/>
      <c r="B16" s="74"/>
      <c r="C16" s="70"/>
      <c r="D16" s="75" t="s">
        <v>54</v>
      </c>
      <c r="E16" s="83"/>
      <c r="F16" s="84"/>
      <c r="G16" s="85" t="s">
        <v>50</v>
      </c>
    </row>
    <row r="17" ht="20.1" customHeight="true" spans="1:7">
      <c r="A17" s="71"/>
      <c r="B17" s="74"/>
      <c r="C17" s="70"/>
      <c r="D17" s="75" t="s">
        <v>55</v>
      </c>
      <c r="E17" s="83"/>
      <c r="F17" s="84"/>
      <c r="G17" s="86" t="s">
        <v>50</v>
      </c>
    </row>
    <row r="18" ht="20.1" customHeight="true" spans="1:7">
      <c r="A18" s="71"/>
      <c r="B18" s="74"/>
      <c r="C18" s="70"/>
      <c r="D18" s="29" t="s">
        <v>56</v>
      </c>
      <c r="E18" s="29"/>
      <c r="F18" s="29"/>
      <c r="G18" s="82" t="s">
        <v>57</v>
      </c>
    </row>
    <row r="19" ht="20.1" customHeight="true" spans="1:7">
      <c r="A19" s="71"/>
      <c r="B19" s="74"/>
      <c r="C19" s="70"/>
      <c r="D19" s="29" t="s">
        <v>58</v>
      </c>
      <c r="E19" s="29"/>
      <c r="F19" s="29"/>
      <c r="G19" s="82" t="s">
        <v>59</v>
      </c>
    </row>
    <row r="20" ht="20.1" customHeight="true" spans="1:7">
      <c r="A20" s="71"/>
      <c r="B20" s="74"/>
      <c r="C20" s="76" t="s">
        <v>60</v>
      </c>
      <c r="D20" s="29" t="s">
        <v>61</v>
      </c>
      <c r="E20" s="29"/>
      <c r="F20" s="29"/>
      <c r="G20" s="82" t="s">
        <v>52</v>
      </c>
    </row>
    <row r="21" ht="20.1" customHeight="true" spans="1:7">
      <c r="A21" s="71"/>
      <c r="B21" s="74"/>
      <c r="C21" s="71"/>
      <c r="D21" s="29" t="s">
        <v>62</v>
      </c>
      <c r="E21" s="29"/>
      <c r="F21" s="29"/>
      <c r="G21" s="82" t="s">
        <v>52</v>
      </c>
    </row>
    <row r="22" ht="20.1" customHeight="true" spans="1:7">
      <c r="A22" s="71"/>
      <c r="B22" s="74"/>
      <c r="C22" s="71"/>
      <c r="D22" s="29" t="s">
        <v>63</v>
      </c>
      <c r="E22" s="29"/>
      <c r="F22" s="29"/>
      <c r="G22" s="86" t="s">
        <v>50</v>
      </c>
    </row>
    <row r="23" ht="20.1" customHeight="true" spans="1:7">
      <c r="A23" s="71"/>
      <c r="B23" s="74"/>
      <c r="C23" s="77"/>
      <c r="D23" s="29" t="s">
        <v>64</v>
      </c>
      <c r="E23" s="29"/>
      <c r="F23" s="29"/>
      <c r="G23" s="86" t="s">
        <v>50</v>
      </c>
    </row>
    <row r="24" ht="20.1" customHeight="true" spans="1:7">
      <c r="A24" s="71"/>
      <c r="B24" s="74"/>
      <c r="C24" s="70" t="s">
        <v>65</v>
      </c>
      <c r="D24" s="29" t="s">
        <v>66</v>
      </c>
      <c r="E24" s="29"/>
      <c r="F24" s="29"/>
      <c r="G24" s="82">
        <v>400</v>
      </c>
    </row>
    <row r="25" ht="20.1" customHeight="true" spans="1:7">
      <c r="A25" s="71"/>
      <c r="B25" s="74"/>
      <c r="C25" s="70"/>
      <c r="D25" s="29" t="s">
        <v>67</v>
      </c>
      <c r="E25" s="29"/>
      <c r="F25" s="29"/>
      <c r="G25" s="87">
        <v>100</v>
      </c>
    </row>
    <row r="26" ht="20.1" customHeight="true" spans="1:7">
      <c r="A26" s="71"/>
      <c r="B26" s="74"/>
      <c r="C26" s="70"/>
      <c r="D26" s="29" t="s">
        <v>68</v>
      </c>
      <c r="E26" s="29"/>
      <c r="F26" s="29"/>
      <c r="G26" s="87">
        <v>100</v>
      </c>
    </row>
    <row r="27" ht="20.1" customHeight="true" spans="1:7">
      <c r="A27" s="71"/>
      <c r="B27" s="74"/>
      <c r="C27" s="70"/>
      <c r="D27" s="29" t="s">
        <v>69</v>
      </c>
      <c r="E27" s="29"/>
      <c r="F27" s="29"/>
      <c r="G27" s="87">
        <v>20</v>
      </c>
    </row>
    <row r="28" ht="20.1" customHeight="true" spans="1:7">
      <c r="A28" s="71"/>
      <c r="B28" s="74"/>
      <c r="C28" s="70"/>
      <c r="D28" s="29" t="s">
        <v>70</v>
      </c>
      <c r="E28" s="29"/>
      <c r="F28" s="29"/>
      <c r="G28" s="88" t="s">
        <v>93</v>
      </c>
    </row>
    <row r="29" ht="20.1" customHeight="true" spans="1:7">
      <c r="A29" s="71"/>
      <c r="B29" s="78"/>
      <c r="C29" s="70"/>
      <c r="D29" s="29" t="s">
        <v>71</v>
      </c>
      <c r="E29" s="29"/>
      <c r="F29" s="29"/>
      <c r="G29" s="88" t="s">
        <v>94</v>
      </c>
    </row>
    <row r="30" ht="20.1" customHeight="true" spans="1:7">
      <c r="A30" s="71"/>
      <c r="B30" s="79" t="s">
        <v>72</v>
      </c>
      <c r="C30" s="70" t="s">
        <v>73</v>
      </c>
      <c r="D30" s="29" t="s">
        <v>74</v>
      </c>
      <c r="E30" s="29"/>
      <c r="F30" s="29"/>
      <c r="G30" s="79" t="s">
        <v>75</v>
      </c>
    </row>
    <row r="31" ht="20.1" customHeight="true" spans="1:7">
      <c r="A31" s="71"/>
      <c r="B31" s="79"/>
      <c r="C31" s="70"/>
      <c r="D31" s="29" t="s">
        <v>76</v>
      </c>
      <c r="E31" s="29"/>
      <c r="F31" s="29"/>
      <c r="G31" s="79" t="s">
        <v>75</v>
      </c>
    </row>
    <row r="32" ht="20.1" customHeight="true" spans="1:7">
      <c r="A32" s="71"/>
      <c r="B32" s="79"/>
      <c r="C32" s="70"/>
      <c r="D32" s="29" t="s">
        <v>77</v>
      </c>
      <c r="E32" s="29"/>
      <c r="F32" s="29"/>
      <c r="G32" s="79" t="s">
        <v>75</v>
      </c>
    </row>
    <row r="33" ht="20.1" customHeight="true" spans="1:7">
      <c r="A33" s="71"/>
      <c r="B33" s="79"/>
      <c r="C33" s="70" t="s">
        <v>78</v>
      </c>
      <c r="D33" s="29" t="s">
        <v>79</v>
      </c>
      <c r="E33" s="29"/>
      <c r="F33" s="29"/>
      <c r="G33" s="79" t="s">
        <v>75</v>
      </c>
    </row>
    <row r="34" ht="20.1" customHeight="true" spans="1:7">
      <c r="A34" s="71"/>
      <c r="B34" s="79"/>
      <c r="C34" s="70"/>
      <c r="D34" s="29" t="s">
        <v>80</v>
      </c>
      <c r="E34" s="29"/>
      <c r="F34" s="29"/>
      <c r="G34" s="79" t="s">
        <v>75</v>
      </c>
    </row>
    <row r="35" ht="36" customHeight="true" spans="1:7">
      <c r="A35" s="77"/>
      <c r="B35" s="79" t="s">
        <v>81</v>
      </c>
      <c r="C35" s="70" t="s">
        <v>82</v>
      </c>
      <c r="D35" s="29" t="s">
        <v>83</v>
      </c>
      <c r="E35" s="29"/>
      <c r="F35" s="29"/>
      <c r="G35" s="82" t="s">
        <v>50</v>
      </c>
    </row>
  </sheetData>
  <mergeCells count="48">
    <mergeCell ref="A1:B1"/>
    <mergeCell ref="A2:G2"/>
    <mergeCell ref="A3:G3"/>
    <mergeCell ref="A4:C4"/>
    <mergeCell ref="D4:G4"/>
    <mergeCell ref="A5:C5"/>
    <mergeCell ref="D5:G5"/>
    <mergeCell ref="A6:C6"/>
    <mergeCell ref="E6:F6"/>
    <mergeCell ref="A7:C7"/>
    <mergeCell ref="D7:G7"/>
    <mergeCell ref="B8:G8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35:F35"/>
    <mergeCell ref="A9:A35"/>
    <mergeCell ref="B10:B29"/>
    <mergeCell ref="B30:B34"/>
    <mergeCell ref="C10:C12"/>
    <mergeCell ref="C13:C19"/>
    <mergeCell ref="C20:C23"/>
    <mergeCell ref="C24:C29"/>
    <mergeCell ref="C30:C32"/>
    <mergeCell ref="C33:C34"/>
  </mergeCells>
  <printOptions horizontalCentered="true"/>
  <pageMargins left="0.751388888888889" right="0.751388888888889" top="1" bottom="1" header="0.511805555555556" footer="0.511805555555556"/>
  <pageSetup paperSize="9" scale="94" orientation="portrait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Z36"/>
  <sheetViews>
    <sheetView topLeftCell="A10" workbookViewId="0">
      <selection activeCell="W35" sqref="W35"/>
    </sheetView>
  </sheetViews>
  <sheetFormatPr defaultColWidth="9" defaultRowHeight="18.75"/>
  <cols>
    <col min="1" max="3" width="5.25" style="1" customWidth="true"/>
    <col min="4" max="4" width="20.75" style="1" customWidth="true"/>
    <col min="5" max="5" width="10.625" style="1" customWidth="true"/>
    <col min="6" max="6" width="9.375" style="1" customWidth="true"/>
    <col min="7" max="16" width="9" style="1"/>
    <col min="17" max="23" width="7.125" style="1" customWidth="true"/>
    <col min="24" max="24" width="10.375" style="1"/>
    <col min="25" max="25" width="9.25" style="1"/>
    <col min="26" max="16384" width="9" style="1"/>
  </cols>
  <sheetData>
    <row r="3" ht="18.95" customHeight="true" spans="1:6">
      <c r="A3" s="2" t="s">
        <v>151</v>
      </c>
      <c r="B3" s="3"/>
      <c r="C3" s="3"/>
      <c r="D3" s="3"/>
      <c r="E3" s="3"/>
      <c r="F3" s="24"/>
    </row>
    <row r="4" ht="18.95" customHeight="true" spans="1:6">
      <c r="A4" s="4" t="s">
        <v>152</v>
      </c>
      <c r="B4" s="4"/>
      <c r="C4" s="4"/>
      <c r="D4" s="4"/>
      <c r="E4" s="4"/>
      <c r="F4" s="4"/>
    </row>
    <row r="5" ht="18.95" customHeight="true" spans="1:6">
      <c r="A5" s="5" t="s">
        <v>153</v>
      </c>
      <c r="B5" s="5"/>
      <c r="C5" s="5"/>
      <c r="D5" s="5"/>
      <c r="E5" s="5"/>
      <c r="F5" s="5"/>
    </row>
    <row r="6" ht="18.95" customHeight="true" spans="1:6">
      <c r="A6" s="6" t="s">
        <v>154</v>
      </c>
      <c r="B6" s="7"/>
      <c r="C6" s="7"/>
      <c r="D6" s="7" t="s">
        <v>155</v>
      </c>
      <c r="E6" s="10"/>
      <c r="F6" s="7"/>
    </row>
    <row r="7" ht="18.95" customHeight="true" spans="1:6">
      <c r="A7" s="6" t="s">
        <v>156</v>
      </c>
      <c r="B7" s="7"/>
      <c r="C7" s="7"/>
      <c r="D7" s="7" t="s">
        <v>157</v>
      </c>
      <c r="E7" s="10"/>
      <c r="F7" s="7"/>
    </row>
    <row r="8" ht="18.95" customHeight="true" spans="1:26">
      <c r="A8" s="6" t="s">
        <v>158</v>
      </c>
      <c r="B8" s="7"/>
      <c r="C8" s="7"/>
      <c r="D8" s="8" t="s">
        <v>159</v>
      </c>
      <c r="E8" s="7" t="s">
        <v>160</v>
      </c>
      <c r="F8" s="25" t="s">
        <v>161</v>
      </c>
      <c r="G8" s="26" t="s">
        <v>162</v>
      </c>
      <c r="H8" s="26" t="s">
        <v>163</v>
      </c>
      <c r="I8" s="26" t="s">
        <v>164</v>
      </c>
      <c r="J8" s="26" t="s">
        <v>165</v>
      </c>
      <c r="K8" s="26" t="s">
        <v>166</v>
      </c>
      <c r="L8" s="26" t="s">
        <v>167</v>
      </c>
      <c r="M8" s="26" t="s">
        <v>168</v>
      </c>
      <c r="N8" s="26" t="s">
        <v>169</v>
      </c>
      <c r="O8" s="26" t="s">
        <v>170</v>
      </c>
      <c r="P8" s="26" t="s">
        <v>171</v>
      </c>
      <c r="Z8" s="53" t="s">
        <v>172</v>
      </c>
    </row>
    <row r="9" ht="18.95" customHeight="true" spans="1:26">
      <c r="A9" s="6" t="s">
        <v>173</v>
      </c>
      <c r="B9" s="7"/>
      <c r="C9" s="7"/>
      <c r="D9" s="9">
        <v>81616</v>
      </c>
      <c r="E9" s="27"/>
      <c r="F9" s="27"/>
      <c r="G9" s="28">
        <v>310.3</v>
      </c>
      <c r="H9" s="28">
        <v>1257.11</v>
      </c>
      <c r="I9" s="28">
        <v>2368.7</v>
      </c>
      <c r="J9" s="28">
        <v>1659.91</v>
      </c>
      <c r="K9" s="28">
        <v>2191.98</v>
      </c>
      <c r="L9" s="28">
        <v>13217.8</v>
      </c>
      <c r="M9" s="28">
        <v>20623.41</v>
      </c>
      <c r="N9" s="28">
        <v>4777.22</v>
      </c>
      <c r="O9" s="28">
        <v>20568.21</v>
      </c>
      <c r="P9" s="28">
        <v>12452.56</v>
      </c>
      <c r="S9" s="29"/>
      <c r="T9" s="29"/>
      <c r="U9" s="29"/>
      <c r="V9" s="29"/>
      <c r="W9" s="47"/>
      <c r="Z9" s="28">
        <v>2188.8</v>
      </c>
    </row>
    <row r="10" ht="27" customHeight="true" spans="1:23">
      <c r="A10" s="6" t="s">
        <v>174</v>
      </c>
      <c r="B10" s="10" t="s">
        <v>175</v>
      </c>
      <c r="C10" s="10"/>
      <c r="D10" s="10"/>
      <c r="E10" s="10"/>
      <c r="F10" s="10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47"/>
    </row>
    <row r="11" ht="17.1" customHeight="true" spans="1:26">
      <c r="A11" s="11" t="s">
        <v>176</v>
      </c>
      <c r="B11" s="12" t="s">
        <v>177</v>
      </c>
      <c r="C11" s="12" t="s">
        <v>178</v>
      </c>
      <c r="D11" s="7" t="s">
        <v>179</v>
      </c>
      <c r="E11" s="7"/>
      <c r="F11" s="7" t="s">
        <v>180</v>
      </c>
      <c r="G11" s="30" t="s">
        <v>162</v>
      </c>
      <c r="H11" s="30" t="s">
        <v>163</v>
      </c>
      <c r="I11" s="30" t="s">
        <v>164</v>
      </c>
      <c r="J11" s="30" t="s">
        <v>165</v>
      </c>
      <c r="K11" s="30" t="s">
        <v>166</v>
      </c>
      <c r="L11" s="30" t="s">
        <v>167</v>
      </c>
      <c r="M11" s="30" t="s">
        <v>168</v>
      </c>
      <c r="N11" s="30" t="s">
        <v>169</v>
      </c>
      <c r="O11" s="30" t="s">
        <v>170</v>
      </c>
      <c r="P11" s="30" t="s">
        <v>171</v>
      </c>
      <c r="Q11" s="44" t="s">
        <v>181</v>
      </c>
      <c r="R11" s="44" t="s">
        <v>182</v>
      </c>
      <c r="S11" s="44" t="s">
        <v>183</v>
      </c>
      <c r="T11" s="45" t="s">
        <v>184</v>
      </c>
      <c r="U11" s="45" t="s">
        <v>185</v>
      </c>
      <c r="V11" s="48" t="s">
        <v>186</v>
      </c>
      <c r="W11" s="49" t="s">
        <v>187</v>
      </c>
      <c r="X11" s="50" t="s">
        <v>188</v>
      </c>
      <c r="Z11" s="54" t="s">
        <v>189</v>
      </c>
    </row>
    <row r="12" ht="17.1" customHeight="true" spans="1:26">
      <c r="A12" s="13"/>
      <c r="B12" s="14" t="s">
        <v>190</v>
      </c>
      <c r="C12" s="15" t="s">
        <v>191</v>
      </c>
      <c r="D12" s="10" t="s">
        <v>192</v>
      </c>
      <c r="E12" s="10"/>
      <c r="F12" s="31">
        <v>548500</v>
      </c>
      <c r="G12" s="32"/>
      <c r="H12" s="32">
        <v>9500</v>
      </c>
      <c r="I12" s="32">
        <v>4000</v>
      </c>
      <c r="J12" s="32"/>
      <c r="K12" s="32"/>
      <c r="L12" s="32"/>
      <c r="M12" s="32">
        <v>285000</v>
      </c>
      <c r="N12" s="32">
        <v>6000</v>
      </c>
      <c r="O12" s="32">
        <v>176000</v>
      </c>
      <c r="P12" s="32">
        <v>68000</v>
      </c>
      <c r="Q12" s="32"/>
      <c r="R12" s="32"/>
      <c r="S12" s="32"/>
      <c r="T12" s="32"/>
      <c r="U12" s="32"/>
      <c r="V12" s="32"/>
      <c r="W12" s="51"/>
      <c r="X12" s="52">
        <f t="shared" ref="X12:X34" si="0">SUM(G12:W12)</f>
        <v>548500</v>
      </c>
      <c r="Y12" s="1">
        <f t="shared" ref="Y12:Y34" si="1">X12-F12</f>
        <v>0</v>
      </c>
      <c r="Z12" s="51">
        <f>SUM(R12:W12)</f>
        <v>0</v>
      </c>
    </row>
    <row r="13" ht="17.1" customHeight="true" spans="1:26">
      <c r="A13" s="13"/>
      <c r="B13" s="16"/>
      <c r="C13" s="15"/>
      <c r="D13" s="10" t="s">
        <v>193</v>
      </c>
      <c r="E13" s="10"/>
      <c r="F13" s="31">
        <v>3367235.1</v>
      </c>
      <c r="G13" s="32"/>
      <c r="H13" s="32">
        <v>47311.3</v>
      </c>
      <c r="I13" s="32">
        <v>87600</v>
      </c>
      <c r="J13" s="32">
        <v>50966</v>
      </c>
      <c r="K13" s="32">
        <v>75318</v>
      </c>
      <c r="L13" s="32">
        <v>1005900</v>
      </c>
      <c r="M13" s="32">
        <v>572831.1</v>
      </c>
      <c r="N13" s="32">
        <v>213011.9</v>
      </c>
      <c r="O13" s="32">
        <v>777911.1</v>
      </c>
      <c r="P13" s="32">
        <v>526385.7</v>
      </c>
      <c r="Q13" s="32">
        <v>10000</v>
      </c>
      <c r="R13" s="32"/>
      <c r="S13" s="32"/>
      <c r="T13" s="32"/>
      <c r="U13" s="32"/>
      <c r="V13" s="32"/>
      <c r="W13" s="51"/>
      <c r="X13" s="52">
        <f t="shared" si="0"/>
        <v>3367235.1</v>
      </c>
      <c r="Y13" s="1">
        <f t="shared" si="1"/>
        <v>0</v>
      </c>
      <c r="Z13" s="51">
        <f t="shared" ref="Z13:Z34" si="2">SUM(R13:W13)</f>
        <v>0</v>
      </c>
    </row>
    <row r="14" ht="17.1" customHeight="true" spans="1:26">
      <c r="A14" s="13"/>
      <c r="B14" s="16"/>
      <c r="C14" s="15"/>
      <c r="D14" s="10" t="s">
        <v>194</v>
      </c>
      <c r="E14" s="10"/>
      <c r="F14" s="31">
        <v>205000</v>
      </c>
      <c r="G14" s="32"/>
      <c r="H14" s="32"/>
      <c r="I14" s="32"/>
      <c r="J14" s="32"/>
      <c r="K14" s="32"/>
      <c r="L14" s="32"/>
      <c r="M14" s="32">
        <v>205000</v>
      </c>
      <c r="N14" s="32"/>
      <c r="O14" s="32"/>
      <c r="P14" s="32"/>
      <c r="Q14" s="32"/>
      <c r="R14" s="32"/>
      <c r="S14" s="32"/>
      <c r="T14" s="32"/>
      <c r="U14" s="32"/>
      <c r="V14" s="32"/>
      <c r="W14" s="51"/>
      <c r="X14" s="52">
        <f t="shared" si="0"/>
        <v>205000</v>
      </c>
      <c r="Y14" s="1">
        <f t="shared" si="1"/>
        <v>0</v>
      </c>
      <c r="Z14" s="51">
        <f t="shared" si="2"/>
        <v>0</v>
      </c>
    </row>
    <row r="15" ht="17.1" customHeight="true" spans="1:26">
      <c r="A15" s="13"/>
      <c r="B15" s="16"/>
      <c r="C15" s="15"/>
      <c r="D15" s="10" t="s">
        <v>195</v>
      </c>
      <c r="E15" s="10"/>
      <c r="F15" s="33">
        <v>205.52</v>
      </c>
      <c r="G15" s="34">
        <v>6.06</v>
      </c>
      <c r="H15" s="34">
        <v>3.25</v>
      </c>
      <c r="I15" s="34">
        <v>16.922293</v>
      </c>
      <c r="J15" s="34">
        <v>6.6689</v>
      </c>
      <c r="K15" s="34">
        <v>9.441087</v>
      </c>
      <c r="L15" s="34">
        <v>71.19269</v>
      </c>
      <c r="M15" s="34">
        <v>21.28</v>
      </c>
      <c r="N15" s="34">
        <v>17.814808</v>
      </c>
      <c r="O15" s="34">
        <v>36.08547</v>
      </c>
      <c r="P15" s="34">
        <v>13.9</v>
      </c>
      <c r="Q15" s="34">
        <v>2.9</v>
      </c>
      <c r="R15" s="46"/>
      <c r="S15" s="46"/>
      <c r="T15" s="32"/>
      <c r="U15" s="32"/>
      <c r="V15" s="32"/>
      <c r="W15" s="51"/>
      <c r="X15" s="52">
        <f t="shared" si="0"/>
        <v>205.515248</v>
      </c>
      <c r="Y15" s="55">
        <f t="shared" si="1"/>
        <v>-0.00475199999996789</v>
      </c>
      <c r="Z15" s="51">
        <f t="shared" si="2"/>
        <v>0</v>
      </c>
    </row>
    <row r="16" ht="17.1" customHeight="true" spans="1:26">
      <c r="A16" s="13"/>
      <c r="B16" s="16"/>
      <c r="C16" s="15"/>
      <c r="D16" s="10" t="s">
        <v>196</v>
      </c>
      <c r="E16" s="10"/>
      <c r="F16" s="31">
        <v>5.97</v>
      </c>
      <c r="G16" s="32"/>
      <c r="H16" s="32"/>
      <c r="I16" s="32"/>
      <c r="J16" s="32"/>
      <c r="K16" s="32"/>
      <c r="L16" s="32"/>
      <c r="M16" s="32"/>
      <c r="N16" s="32"/>
      <c r="O16" s="32">
        <v>3.75</v>
      </c>
      <c r="P16" s="32">
        <v>2.22</v>
      </c>
      <c r="Q16" s="32"/>
      <c r="R16" s="32"/>
      <c r="S16" s="32"/>
      <c r="T16" s="32"/>
      <c r="U16" s="32"/>
      <c r="V16" s="32"/>
      <c r="W16" s="51"/>
      <c r="X16" s="52">
        <f t="shared" si="0"/>
        <v>5.97</v>
      </c>
      <c r="Y16" s="1">
        <f t="shared" si="1"/>
        <v>0</v>
      </c>
      <c r="Z16" s="51">
        <f t="shared" si="2"/>
        <v>0</v>
      </c>
    </row>
    <row r="17" ht="17.1" customHeight="true" spans="1:26">
      <c r="A17" s="13"/>
      <c r="B17" s="16"/>
      <c r="C17" s="15"/>
      <c r="D17" s="17" t="s">
        <v>197</v>
      </c>
      <c r="E17" s="10"/>
      <c r="F17" s="31">
        <v>1.44</v>
      </c>
      <c r="G17" s="32"/>
      <c r="H17" s="32"/>
      <c r="I17" s="32"/>
      <c r="J17" s="32"/>
      <c r="K17" s="32"/>
      <c r="L17" s="32"/>
      <c r="M17" s="32"/>
      <c r="N17" s="32">
        <v>0.05</v>
      </c>
      <c r="O17" s="32">
        <v>0.7</v>
      </c>
      <c r="P17" s="32">
        <v>0.74</v>
      </c>
      <c r="Q17" s="32"/>
      <c r="R17" s="32"/>
      <c r="S17" s="32"/>
      <c r="T17" s="32"/>
      <c r="U17" s="32"/>
      <c r="V17" s="32"/>
      <c r="W17" s="51"/>
      <c r="X17" s="52">
        <f t="shared" si="0"/>
        <v>1.49</v>
      </c>
      <c r="Y17" s="55">
        <f t="shared" si="1"/>
        <v>0.05</v>
      </c>
      <c r="Z17" s="51">
        <f t="shared" si="2"/>
        <v>0</v>
      </c>
    </row>
    <row r="18" ht="17.1" customHeight="true" spans="1:26">
      <c r="A18" s="13"/>
      <c r="B18" s="16"/>
      <c r="C18" s="15"/>
      <c r="D18" s="10" t="s">
        <v>198</v>
      </c>
      <c r="E18" s="10"/>
      <c r="F18" s="31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51"/>
      <c r="X18" s="52">
        <f t="shared" si="0"/>
        <v>0</v>
      </c>
      <c r="Y18" s="1">
        <f t="shared" si="1"/>
        <v>0</v>
      </c>
      <c r="Z18" s="51">
        <f t="shared" si="2"/>
        <v>0</v>
      </c>
    </row>
    <row r="19" ht="17.1" customHeight="true" spans="1:26">
      <c r="A19" s="13"/>
      <c r="B19" s="16"/>
      <c r="C19" s="15"/>
      <c r="D19" s="10" t="s">
        <v>199</v>
      </c>
      <c r="E19" s="10"/>
      <c r="F19" s="35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51"/>
      <c r="X19" s="52">
        <f t="shared" si="0"/>
        <v>0</v>
      </c>
      <c r="Y19" s="1">
        <f t="shared" si="1"/>
        <v>0</v>
      </c>
      <c r="Z19" s="51">
        <f t="shared" si="2"/>
        <v>0</v>
      </c>
    </row>
    <row r="20" ht="17.1" customHeight="true" spans="1:26">
      <c r="A20" s="13"/>
      <c r="B20" s="16"/>
      <c r="C20" s="15"/>
      <c r="D20" s="10" t="s">
        <v>200</v>
      </c>
      <c r="E20" s="10"/>
      <c r="F20" s="35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51"/>
      <c r="X20" s="52">
        <f t="shared" si="0"/>
        <v>0</v>
      </c>
      <c r="Y20" s="1">
        <f t="shared" si="1"/>
        <v>0</v>
      </c>
      <c r="Z20" s="51">
        <f t="shared" si="2"/>
        <v>0</v>
      </c>
    </row>
    <row r="21" ht="17.1" customHeight="true" spans="1:26">
      <c r="A21" s="13"/>
      <c r="B21" s="16"/>
      <c r="C21" s="15"/>
      <c r="D21" s="10" t="s">
        <v>201</v>
      </c>
      <c r="E21" s="10"/>
      <c r="F21" s="31">
        <v>42.46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10.78</v>
      </c>
      <c r="O21" s="32">
        <v>26</v>
      </c>
      <c r="P21" s="32">
        <v>5.68</v>
      </c>
      <c r="Q21" s="32">
        <v>0</v>
      </c>
      <c r="R21" s="32"/>
      <c r="S21" s="32"/>
      <c r="T21" s="32"/>
      <c r="U21" s="32"/>
      <c r="V21" s="32"/>
      <c r="W21" s="51"/>
      <c r="X21" s="52">
        <f t="shared" si="0"/>
        <v>42.46</v>
      </c>
      <c r="Y21" s="1">
        <f t="shared" si="1"/>
        <v>0</v>
      </c>
      <c r="Z21" s="51">
        <f t="shared" si="2"/>
        <v>0</v>
      </c>
    </row>
    <row r="22" ht="17.1" customHeight="true" spans="1:26">
      <c r="A22" s="13"/>
      <c r="B22" s="16"/>
      <c r="C22" s="15"/>
      <c r="D22" s="10" t="s">
        <v>202</v>
      </c>
      <c r="E22" s="10"/>
      <c r="F22" s="31">
        <v>30</v>
      </c>
      <c r="G22" s="32"/>
      <c r="H22" s="32"/>
      <c r="I22" s="32"/>
      <c r="J22" s="32"/>
      <c r="K22" s="32"/>
      <c r="L22" s="32"/>
      <c r="M22" s="32"/>
      <c r="N22" s="32">
        <v>10</v>
      </c>
      <c r="O22" s="32">
        <v>15</v>
      </c>
      <c r="P22" s="32">
        <v>5</v>
      </c>
      <c r="Q22" s="32"/>
      <c r="R22" s="32"/>
      <c r="S22" s="32"/>
      <c r="T22" s="32"/>
      <c r="U22" s="32"/>
      <c r="V22" s="32"/>
      <c r="W22" s="51"/>
      <c r="X22" s="52">
        <f t="shared" si="0"/>
        <v>30</v>
      </c>
      <c r="Y22" s="1">
        <f t="shared" si="1"/>
        <v>0</v>
      </c>
      <c r="Z22" s="51">
        <f t="shared" si="2"/>
        <v>0</v>
      </c>
    </row>
    <row r="23" ht="17.1" customHeight="true" spans="1:26">
      <c r="A23" s="13"/>
      <c r="B23" s="16"/>
      <c r="C23" s="15"/>
      <c r="D23" s="17" t="s">
        <v>203</v>
      </c>
      <c r="E23" s="10"/>
      <c r="F23" s="36">
        <v>96.34</v>
      </c>
      <c r="G23" s="32">
        <v>0</v>
      </c>
      <c r="H23" s="32">
        <v>1.3</v>
      </c>
      <c r="I23" s="32">
        <v>11.04</v>
      </c>
      <c r="J23" s="32">
        <v>10</v>
      </c>
      <c r="K23" s="32">
        <v>4</v>
      </c>
      <c r="L23" s="32">
        <v>50</v>
      </c>
      <c r="M23" s="32">
        <v>10</v>
      </c>
      <c r="N23" s="32">
        <v>2</v>
      </c>
      <c r="O23" s="32">
        <v>6</v>
      </c>
      <c r="P23" s="32">
        <v>2</v>
      </c>
      <c r="Q23" s="32">
        <v>0</v>
      </c>
      <c r="R23" s="32"/>
      <c r="S23" s="32"/>
      <c r="T23" s="32"/>
      <c r="U23" s="32"/>
      <c r="V23" s="32"/>
      <c r="W23" s="51"/>
      <c r="X23" s="52">
        <f t="shared" si="0"/>
        <v>96.34</v>
      </c>
      <c r="Y23" s="1">
        <f t="shared" si="1"/>
        <v>0</v>
      </c>
      <c r="Z23" s="51">
        <f t="shared" si="2"/>
        <v>0</v>
      </c>
    </row>
    <row r="24" ht="17.1" customHeight="true" spans="1:26">
      <c r="A24" s="13"/>
      <c r="B24" s="16"/>
      <c r="C24" s="15"/>
      <c r="D24" s="10" t="s">
        <v>204</v>
      </c>
      <c r="E24" s="10"/>
      <c r="F24" s="35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51"/>
      <c r="X24" s="52">
        <f t="shared" si="0"/>
        <v>0</v>
      </c>
      <c r="Y24" s="1">
        <f t="shared" si="1"/>
        <v>0</v>
      </c>
      <c r="Z24" s="51">
        <f t="shared" si="2"/>
        <v>0</v>
      </c>
    </row>
    <row r="25" ht="17.1" customHeight="true" spans="1:26">
      <c r="A25" s="13"/>
      <c r="B25" s="16"/>
      <c r="C25" s="15"/>
      <c r="D25" s="17" t="s">
        <v>205</v>
      </c>
      <c r="E25" s="10"/>
      <c r="F25" s="36">
        <v>187.74</v>
      </c>
      <c r="G25" s="32">
        <v>0</v>
      </c>
      <c r="H25" s="32">
        <v>0</v>
      </c>
      <c r="I25" s="32">
        <v>1.18</v>
      </c>
      <c r="J25" s="32">
        <v>0</v>
      </c>
      <c r="K25" s="32">
        <v>0</v>
      </c>
      <c r="L25" s="32">
        <v>76.56</v>
      </c>
      <c r="M25" s="32">
        <v>110</v>
      </c>
      <c r="N25" s="32">
        <v>0</v>
      </c>
      <c r="O25" s="32">
        <v>0</v>
      </c>
      <c r="P25" s="32">
        <v>0</v>
      </c>
      <c r="Q25" s="32">
        <v>0</v>
      </c>
      <c r="R25" s="32"/>
      <c r="S25" s="32"/>
      <c r="T25" s="32"/>
      <c r="U25" s="32"/>
      <c r="V25" s="32"/>
      <c r="W25" s="51"/>
      <c r="X25" s="52">
        <f t="shared" si="0"/>
        <v>187.74</v>
      </c>
      <c r="Y25" s="1">
        <f t="shared" si="1"/>
        <v>0</v>
      </c>
      <c r="Z25" s="51">
        <f t="shared" si="2"/>
        <v>0</v>
      </c>
    </row>
    <row r="26" ht="17.1" customHeight="true" spans="1:26">
      <c r="A26" s="13"/>
      <c r="B26" s="16"/>
      <c r="C26" s="15"/>
      <c r="D26" s="10" t="s">
        <v>206</v>
      </c>
      <c r="E26" s="10"/>
      <c r="F26" s="37">
        <v>0.1975</v>
      </c>
      <c r="G26" s="32"/>
      <c r="H26" s="32"/>
      <c r="I26" s="32"/>
      <c r="J26" s="32"/>
      <c r="K26" s="32"/>
      <c r="L26" s="32">
        <v>0.02</v>
      </c>
      <c r="M26" s="32">
        <v>0.1775</v>
      </c>
      <c r="N26" s="32"/>
      <c r="O26" s="32"/>
      <c r="P26" s="32"/>
      <c r="Q26" s="32"/>
      <c r="R26" s="32"/>
      <c r="S26" s="32"/>
      <c r="T26" s="32"/>
      <c r="U26" s="32"/>
      <c r="V26" s="32"/>
      <c r="W26" s="51"/>
      <c r="X26" s="52">
        <f t="shared" si="0"/>
        <v>0.1975</v>
      </c>
      <c r="Y26" s="1">
        <f t="shared" si="1"/>
        <v>0</v>
      </c>
      <c r="Z26" s="51">
        <f t="shared" si="2"/>
        <v>0</v>
      </c>
    </row>
    <row r="27" ht="17.1" customHeight="true" spans="1:26">
      <c r="A27" s="13"/>
      <c r="B27" s="16"/>
      <c r="C27" s="15"/>
      <c r="D27" s="10" t="s">
        <v>207</v>
      </c>
      <c r="E27" s="10"/>
      <c r="F27" s="38">
        <v>4.55</v>
      </c>
      <c r="G27" s="32">
        <v>0.54</v>
      </c>
      <c r="H27" s="32">
        <v>0.22</v>
      </c>
      <c r="I27" s="32">
        <v>0.42</v>
      </c>
      <c r="J27" s="32">
        <v>0</v>
      </c>
      <c r="K27" s="32">
        <v>0</v>
      </c>
      <c r="L27" s="32">
        <v>0.9</v>
      </c>
      <c r="M27" s="32">
        <v>0.3</v>
      </c>
      <c r="N27" s="32">
        <v>0.3</v>
      </c>
      <c r="O27" s="32">
        <v>0.94</v>
      </c>
      <c r="P27" s="32">
        <v>0.89</v>
      </c>
      <c r="Q27" s="32"/>
      <c r="R27" s="32"/>
      <c r="S27" s="32">
        <v>0.04</v>
      </c>
      <c r="T27" s="32"/>
      <c r="U27" s="32"/>
      <c r="V27" s="32"/>
      <c r="W27" s="51"/>
      <c r="X27" s="52">
        <f t="shared" si="0"/>
        <v>4.55</v>
      </c>
      <c r="Y27" s="1">
        <f t="shared" si="1"/>
        <v>0</v>
      </c>
      <c r="Z27" s="51">
        <f t="shared" si="2"/>
        <v>0.04</v>
      </c>
    </row>
    <row r="28" ht="17.1" customHeight="true" spans="1:26">
      <c r="A28" s="13"/>
      <c r="B28" s="16"/>
      <c r="C28" s="15"/>
      <c r="D28" s="18" t="s">
        <v>208</v>
      </c>
      <c r="E28" s="10"/>
      <c r="F28" s="35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51"/>
      <c r="X28" s="52">
        <f t="shared" si="0"/>
        <v>0</v>
      </c>
      <c r="Y28" s="1">
        <f t="shared" si="1"/>
        <v>0</v>
      </c>
      <c r="Z28" s="51">
        <f t="shared" si="2"/>
        <v>0</v>
      </c>
    </row>
    <row r="29" ht="17.1" customHeight="true" spans="1:26">
      <c r="A29" s="13"/>
      <c r="B29" s="16"/>
      <c r="C29" s="15"/>
      <c r="D29" s="10" t="s">
        <v>209</v>
      </c>
      <c r="E29" s="10"/>
      <c r="F29" s="39">
        <v>25</v>
      </c>
      <c r="G29" s="32"/>
      <c r="H29" s="32">
        <v>1</v>
      </c>
      <c r="I29" s="32">
        <v>4</v>
      </c>
      <c r="J29" s="32">
        <v>3</v>
      </c>
      <c r="K29" s="32">
        <v>4</v>
      </c>
      <c r="L29" s="32">
        <v>2</v>
      </c>
      <c r="M29" s="32">
        <v>2</v>
      </c>
      <c r="N29" s="32">
        <v>1</v>
      </c>
      <c r="O29" s="32">
        <v>1</v>
      </c>
      <c r="P29" s="32">
        <v>2</v>
      </c>
      <c r="Q29" s="32"/>
      <c r="R29" s="32">
        <v>3</v>
      </c>
      <c r="S29" s="32">
        <v>2</v>
      </c>
      <c r="T29" s="32"/>
      <c r="U29" s="32"/>
      <c r="V29" s="32"/>
      <c r="W29" s="51"/>
      <c r="X29" s="52">
        <f t="shared" si="0"/>
        <v>25</v>
      </c>
      <c r="Y29" s="1">
        <f t="shared" si="1"/>
        <v>0</v>
      </c>
      <c r="Z29" s="51">
        <f t="shared" si="2"/>
        <v>5</v>
      </c>
    </row>
    <row r="30" ht="17.1" customHeight="true" spans="1:26">
      <c r="A30" s="13"/>
      <c r="B30" s="16"/>
      <c r="C30" s="15"/>
      <c r="D30" s="19" t="s">
        <v>210</v>
      </c>
      <c r="E30" s="19"/>
      <c r="F30" s="40">
        <v>1296</v>
      </c>
      <c r="G30" s="32">
        <v>66</v>
      </c>
      <c r="H30" s="32">
        <v>27</v>
      </c>
      <c r="I30" s="32">
        <v>100</v>
      </c>
      <c r="J30" s="32">
        <v>56</v>
      </c>
      <c r="K30" s="32">
        <v>80</v>
      </c>
      <c r="L30" s="32">
        <v>227</v>
      </c>
      <c r="M30" s="32">
        <v>173</v>
      </c>
      <c r="N30" s="32">
        <v>263</v>
      </c>
      <c r="O30" s="32">
        <v>129</v>
      </c>
      <c r="P30" s="32">
        <v>123</v>
      </c>
      <c r="Q30" s="32">
        <v>15</v>
      </c>
      <c r="R30" s="32"/>
      <c r="S30" s="32"/>
      <c r="T30" s="32">
        <v>28</v>
      </c>
      <c r="U30" s="32">
        <v>3</v>
      </c>
      <c r="V30" s="32">
        <v>4</v>
      </c>
      <c r="W30" s="51">
        <v>2</v>
      </c>
      <c r="X30" s="52">
        <f t="shared" si="0"/>
        <v>1296</v>
      </c>
      <c r="Y30" s="1">
        <f t="shared" si="1"/>
        <v>0</v>
      </c>
      <c r="Z30" s="51">
        <f t="shared" si="2"/>
        <v>37</v>
      </c>
    </row>
    <row r="31" ht="17.1" customHeight="true" spans="1:26">
      <c r="A31" s="13"/>
      <c r="B31" s="16"/>
      <c r="C31" s="15"/>
      <c r="D31" s="20" t="s">
        <v>211</v>
      </c>
      <c r="E31" s="41"/>
      <c r="F31" s="42">
        <v>315</v>
      </c>
      <c r="G31" s="32">
        <v>3</v>
      </c>
      <c r="H31" s="32">
        <v>5</v>
      </c>
      <c r="I31" s="32">
        <v>14</v>
      </c>
      <c r="J31" s="32">
        <v>15</v>
      </c>
      <c r="K31" s="32">
        <v>9</v>
      </c>
      <c r="L31" s="32">
        <v>78</v>
      </c>
      <c r="M31" s="32">
        <v>10</v>
      </c>
      <c r="N31" s="32">
        <v>154</v>
      </c>
      <c r="O31" s="32">
        <v>9</v>
      </c>
      <c r="P31" s="32">
        <v>11</v>
      </c>
      <c r="Q31" s="32">
        <v>4</v>
      </c>
      <c r="R31" s="32"/>
      <c r="S31" s="32"/>
      <c r="T31" s="32"/>
      <c r="U31" s="32"/>
      <c r="V31" s="32">
        <v>3</v>
      </c>
      <c r="W31" s="51"/>
      <c r="X31" s="52">
        <f t="shared" si="0"/>
        <v>315</v>
      </c>
      <c r="Y31" s="1">
        <f t="shared" si="1"/>
        <v>0</v>
      </c>
      <c r="Z31" s="51">
        <f t="shared" si="2"/>
        <v>3</v>
      </c>
    </row>
    <row r="32" ht="17.1" customHeight="true" spans="1:26">
      <c r="A32" s="13"/>
      <c r="B32" s="16"/>
      <c r="C32" s="15"/>
      <c r="D32" s="21" t="s">
        <v>212</v>
      </c>
      <c r="E32" s="41"/>
      <c r="F32" s="43">
        <v>248</v>
      </c>
      <c r="G32" s="32">
        <v>30</v>
      </c>
      <c r="H32" s="32">
        <v>2</v>
      </c>
      <c r="I32" s="32">
        <v>30</v>
      </c>
      <c r="J32" s="32">
        <v>8</v>
      </c>
      <c r="K32" s="32">
        <v>67</v>
      </c>
      <c r="L32" s="32">
        <v>18</v>
      </c>
      <c r="M32" s="32">
        <v>9</v>
      </c>
      <c r="N32" s="32">
        <v>55</v>
      </c>
      <c r="O32" s="32">
        <v>6</v>
      </c>
      <c r="P32" s="32">
        <v>11</v>
      </c>
      <c r="Q32" s="32">
        <v>12</v>
      </c>
      <c r="R32" s="32"/>
      <c r="S32" s="32"/>
      <c r="T32" s="32"/>
      <c r="U32" s="32"/>
      <c r="V32" s="32"/>
      <c r="W32" s="51"/>
      <c r="X32" s="52">
        <f t="shared" si="0"/>
        <v>248</v>
      </c>
      <c r="Y32" s="1">
        <f t="shared" si="1"/>
        <v>0</v>
      </c>
      <c r="Z32" s="51">
        <f t="shared" si="2"/>
        <v>0</v>
      </c>
    </row>
    <row r="33" ht="17.1" customHeight="true" spans="1:26">
      <c r="A33" s="13"/>
      <c r="B33" s="16"/>
      <c r="C33" s="15"/>
      <c r="D33" s="21" t="s">
        <v>213</v>
      </c>
      <c r="E33" s="41"/>
      <c r="F33" s="43">
        <v>10</v>
      </c>
      <c r="G33" s="32"/>
      <c r="H33" s="32"/>
      <c r="I33" s="32"/>
      <c r="J33" s="32"/>
      <c r="K33" s="32"/>
      <c r="L33" s="32"/>
      <c r="M33" s="32"/>
      <c r="N33" s="32">
        <v>10</v>
      </c>
      <c r="O33" s="32"/>
      <c r="P33" s="32"/>
      <c r="Q33" s="32"/>
      <c r="R33" s="32"/>
      <c r="S33" s="32"/>
      <c r="T33" s="32"/>
      <c r="U33" s="32"/>
      <c r="V33" s="32"/>
      <c r="W33" s="51"/>
      <c r="X33" s="52">
        <f t="shared" si="0"/>
        <v>10</v>
      </c>
      <c r="Y33" s="1">
        <f t="shared" si="1"/>
        <v>0</v>
      </c>
      <c r="Z33" s="51">
        <f t="shared" si="2"/>
        <v>0</v>
      </c>
    </row>
    <row r="34" ht="17.1" customHeight="true" spans="1:26">
      <c r="A34" s="22"/>
      <c r="B34" s="23"/>
      <c r="C34" s="15"/>
      <c r="D34" s="20" t="s">
        <v>214</v>
      </c>
      <c r="E34" s="41"/>
      <c r="F34" s="42">
        <v>3649950</v>
      </c>
      <c r="G34" s="32">
        <v>220495</v>
      </c>
      <c r="H34" s="32">
        <v>70292</v>
      </c>
      <c r="I34" s="32">
        <v>227961</v>
      </c>
      <c r="J34" s="32">
        <v>197063</v>
      </c>
      <c r="K34" s="32">
        <v>129658</v>
      </c>
      <c r="L34" s="32">
        <v>784553</v>
      </c>
      <c r="M34" s="32">
        <v>1040065</v>
      </c>
      <c r="N34" s="32">
        <v>372087</v>
      </c>
      <c r="O34" s="32">
        <v>356384</v>
      </c>
      <c r="P34" s="32">
        <v>251392</v>
      </c>
      <c r="Q34" s="32"/>
      <c r="R34" s="32"/>
      <c r="S34" s="32"/>
      <c r="T34" s="32"/>
      <c r="U34" s="32"/>
      <c r="V34" s="32"/>
      <c r="W34" s="51"/>
      <c r="X34" s="52">
        <f t="shared" si="0"/>
        <v>3649950</v>
      </c>
      <c r="Y34" s="1">
        <f t="shared" si="1"/>
        <v>0</v>
      </c>
      <c r="Z34" s="51">
        <f t="shared" si="2"/>
        <v>0</v>
      </c>
    </row>
    <row r="35" ht="29.1" customHeight="true"/>
    <row r="36" ht="29.1" customHeight="true"/>
  </sheetData>
  <mergeCells count="38">
    <mergeCell ref="B3:F3"/>
    <mergeCell ref="A4:F4"/>
    <mergeCell ref="A5:F5"/>
    <mergeCell ref="A6:C6"/>
    <mergeCell ref="D6:F6"/>
    <mergeCell ref="A7:C7"/>
    <mergeCell ref="D7:F7"/>
    <mergeCell ref="A8:C8"/>
    <mergeCell ref="A9:C9"/>
    <mergeCell ref="D9:F9"/>
    <mergeCell ref="B10:F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A11:A34"/>
    <mergeCell ref="B12:B34"/>
    <mergeCell ref="C12:C3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39"/>
  <sheetViews>
    <sheetView showZeros="0" workbookViewId="0">
      <selection activeCell="A1" sqref="$A1:$XFD2"/>
    </sheetView>
  </sheetViews>
  <sheetFormatPr defaultColWidth="10.75" defaultRowHeight="15.75" outlineLevelCol="5"/>
  <cols>
    <col min="1" max="1" width="7.5" style="56" customWidth="true"/>
    <col min="2" max="2" width="9.125" style="56" customWidth="true"/>
    <col min="3" max="3" width="8.75" style="56" customWidth="true"/>
    <col min="4" max="4" width="22" style="57" customWidth="true"/>
    <col min="5" max="5" width="25.5" style="56" customWidth="true"/>
    <col min="6" max="6" width="15" style="57" customWidth="true"/>
    <col min="7" max="7" width="10.75" style="56" customWidth="true"/>
    <col min="8" max="16384" width="10.75" style="56"/>
  </cols>
  <sheetData>
    <row r="1" ht="21" customHeight="true" spans="1:5">
      <c r="A1" s="58" t="s">
        <v>84</v>
      </c>
      <c r="B1" s="58"/>
      <c r="C1" s="59"/>
      <c r="D1" s="60"/>
      <c r="E1" s="60"/>
    </row>
    <row r="2" ht="44.1" customHeight="true" spans="1:6">
      <c r="A2" s="61" t="s">
        <v>1</v>
      </c>
      <c r="B2" s="61"/>
      <c r="C2" s="61"/>
      <c r="D2" s="61"/>
      <c r="E2" s="61"/>
      <c r="F2" s="61"/>
    </row>
    <row r="3" ht="19.5" customHeight="true" spans="1:6">
      <c r="A3" s="60" t="s">
        <v>2</v>
      </c>
      <c r="B3" s="60"/>
      <c r="C3" s="60"/>
      <c r="D3" s="60"/>
      <c r="E3" s="60"/>
      <c r="F3" s="60"/>
    </row>
    <row r="4" ht="19.5" customHeight="true" spans="1:6">
      <c r="A4" s="62" t="s">
        <v>3</v>
      </c>
      <c r="B4" s="62"/>
      <c r="C4" s="62"/>
      <c r="D4" s="62" t="s">
        <v>4</v>
      </c>
      <c r="E4" s="62"/>
      <c r="F4" s="62"/>
    </row>
    <row r="5" ht="19.5" customHeight="true" spans="1:6">
      <c r="A5" s="62" t="s">
        <v>5</v>
      </c>
      <c r="B5" s="62"/>
      <c r="C5" s="62"/>
      <c r="D5" s="63" t="s">
        <v>6</v>
      </c>
      <c r="E5" s="64"/>
      <c r="F5" s="65"/>
    </row>
    <row r="6" ht="19.5" customHeight="true" spans="1:6">
      <c r="A6" s="63" t="s">
        <v>7</v>
      </c>
      <c r="B6" s="64"/>
      <c r="C6" s="65"/>
      <c r="D6" s="63" t="s">
        <v>8</v>
      </c>
      <c r="E6" s="63" t="s">
        <v>85</v>
      </c>
      <c r="F6" s="62" t="s">
        <v>10</v>
      </c>
    </row>
    <row r="7" ht="19.5" customHeight="true" spans="1:6">
      <c r="A7" s="63" t="s">
        <v>86</v>
      </c>
      <c r="B7" s="64"/>
      <c r="C7" s="65"/>
      <c r="D7" s="62" t="s">
        <v>87</v>
      </c>
      <c r="E7" s="62" t="s">
        <v>88</v>
      </c>
      <c r="F7" s="62" t="s">
        <v>89</v>
      </c>
    </row>
    <row r="8" ht="19.5" customHeight="true" spans="1:6">
      <c r="A8" s="62" t="s">
        <v>11</v>
      </c>
      <c r="B8" s="62"/>
      <c r="C8" s="62"/>
      <c r="D8" s="63">
        <v>310.3</v>
      </c>
      <c r="E8" s="64"/>
      <c r="F8" s="65"/>
    </row>
    <row r="9" ht="39" customHeight="true" spans="1:6">
      <c r="A9" s="62" t="s">
        <v>12</v>
      </c>
      <c r="B9" s="66" t="s">
        <v>13</v>
      </c>
      <c r="C9" s="66"/>
      <c r="D9" s="66"/>
      <c r="E9" s="66"/>
      <c r="F9" s="66"/>
    </row>
    <row r="10" ht="20.1" customHeight="true" spans="1:6">
      <c r="A10" s="67" t="s">
        <v>14</v>
      </c>
      <c r="B10" s="68" t="s">
        <v>15</v>
      </c>
      <c r="C10" s="68" t="s">
        <v>16</v>
      </c>
      <c r="D10" s="89" t="s">
        <v>17</v>
      </c>
      <c r="E10" s="89"/>
      <c r="F10" s="90" t="s">
        <v>18</v>
      </c>
    </row>
    <row r="11" ht="18.95" customHeight="true" spans="1:6">
      <c r="A11" s="71"/>
      <c r="B11" s="72" t="s">
        <v>19</v>
      </c>
      <c r="C11" s="70" t="s">
        <v>20</v>
      </c>
      <c r="D11" s="29" t="s">
        <v>24</v>
      </c>
      <c r="E11" s="29"/>
      <c r="F11" s="80">
        <v>6.06</v>
      </c>
    </row>
    <row r="12" ht="20.1" customHeight="true" spans="1:6">
      <c r="A12" s="71"/>
      <c r="B12" s="74"/>
      <c r="C12" s="70"/>
      <c r="D12" s="29" t="s">
        <v>29</v>
      </c>
      <c r="E12" s="29"/>
      <c r="F12" s="80" t="s">
        <v>90</v>
      </c>
    </row>
    <row r="13" ht="20.1" customHeight="true" spans="1:6">
      <c r="A13" s="71"/>
      <c r="B13" s="74"/>
      <c r="C13" s="70"/>
      <c r="D13" s="29" t="s">
        <v>31</v>
      </c>
      <c r="E13" s="29"/>
      <c r="F13" s="80" t="s">
        <v>91</v>
      </c>
    </row>
    <row r="14" ht="24" customHeight="true" spans="1:6">
      <c r="A14" s="71"/>
      <c r="B14" s="74"/>
      <c r="C14" s="70"/>
      <c r="D14" s="29" t="s">
        <v>41</v>
      </c>
      <c r="E14" s="29"/>
      <c r="F14" s="80" t="s">
        <v>92</v>
      </c>
    </row>
    <row r="15" ht="18.95" customHeight="true" spans="1:6">
      <c r="A15" s="71"/>
      <c r="B15" s="74"/>
      <c r="C15" s="70"/>
      <c r="D15" s="29" t="s">
        <v>46</v>
      </c>
      <c r="E15" s="29"/>
      <c r="F15" s="81">
        <v>99</v>
      </c>
    </row>
    <row r="16" ht="18.95" customHeight="true" spans="1:6">
      <c r="A16" s="71"/>
      <c r="B16" s="74"/>
      <c r="C16" s="70"/>
      <c r="D16" s="29" t="s">
        <v>47</v>
      </c>
      <c r="E16" s="29"/>
      <c r="F16" s="81">
        <v>220495</v>
      </c>
    </row>
    <row r="17" ht="20.1" customHeight="true" spans="1:6">
      <c r="A17" s="71"/>
      <c r="B17" s="74"/>
      <c r="C17" s="70" t="s">
        <v>48</v>
      </c>
      <c r="D17" s="29" t="s">
        <v>49</v>
      </c>
      <c r="E17" s="29"/>
      <c r="F17" s="82" t="s">
        <v>50</v>
      </c>
    </row>
    <row r="18" ht="20.1" customHeight="true" spans="1:6">
      <c r="A18" s="71"/>
      <c r="B18" s="74"/>
      <c r="C18" s="70"/>
      <c r="D18" s="29" t="s">
        <v>51</v>
      </c>
      <c r="E18" s="29"/>
      <c r="F18" s="82" t="s">
        <v>52</v>
      </c>
    </row>
    <row r="19" ht="20.1" customHeight="true" spans="1:6">
      <c r="A19" s="71"/>
      <c r="B19" s="74"/>
      <c r="C19" s="70"/>
      <c r="D19" s="29" t="s">
        <v>53</v>
      </c>
      <c r="E19" s="29"/>
      <c r="F19" s="82">
        <v>100</v>
      </c>
    </row>
    <row r="20" ht="20.1" customHeight="true" spans="1:6">
      <c r="A20" s="71"/>
      <c r="B20" s="74"/>
      <c r="C20" s="70"/>
      <c r="D20" s="75" t="s">
        <v>54</v>
      </c>
      <c r="E20" s="83"/>
      <c r="F20" s="85" t="s">
        <v>50</v>
      </c>
    </row>
    <row r="21" ht="20.1" customHeight="true" spans="1:6">
      <c r="A21" s="71"/>
      <c r="B21" s="74"/>
      <c r="C21" s="70"/>
      <c r="D21" s="75" t="s">
        <v>55</v>
      </c>
      <c r="E21" s="83"/>
      <c r="F21" s="86" t="s">
        <v>50</v>
      </c>
    </row>
    <row r="22" ht="20.1" customHeight="true" spans="1:6">
      <c r="A22" s="71"/>
      <c r="B22" s="74"/>
      <c r="C22" s="70"/>
      <c r="D22" s="29" t="s">
        <v>56</v>
      </c>
      <c r="E22" s="29"/>
      <c r="F22" s="82" t="s">
        <v>57</v>
      </c>
    </row>
    <row r="23" ht="20.1" customHeight="true" spans="1:6">
      <c r="A23" s="71"/>
      <c r="B23" s="74"/>
      <c r="C23" s="70"/>
      <c r="D23" s="29" t="s">
        <v>58</v>
      </c>
      <c r="E23" s="29"/>
      <c r="F23" s="82" t="s">
        <v>59</v>
      </c>
    </row>
    <row r="24" ht="20.1" customHeight="true" spans="1:6">
      <c r="A24" s="71"/>
      <c r="B24" s="74"/>
      <c r="C24" s="76" t="s">
        <v>60</v>
      </c>
      <c r="D24" s="29" t="s">
        <v>61</v>
      </c>
      <c r="E24" s="29"/>
      <c r="F24" s="82" t="s">
        <v>52</v>
      </c>
    </row>
    <row r="25" ht="20.1" customHeight="true" spans="1:6">
      <c r="A25" s="71"/>
      <c r="B25" s="74"/>
      <c r="C25" s="71"/>
      <c r="D25" s="29" t="s">
        <v>62</v>
      </c>
      <c r="E25" s="29"/>
      <c r="F25" s="82" t="s">
        <v>52</v>
      </c>
    </row>
    <row r="26" ht="20.1" customHeight="true" spans="1:6">
      <c r="A26" s="71"/>
      <c r="B26" s="74"/>
      <c r="C26" s="71"/>
      <c r="D26" s="29" t="s">
        <v>63</v>
      </c>
      <c r="E26" s="29"/>
      <c r="F26" s="86" t="s">
        <v>50</v>
      </c>
    </row>
    <row r="27" ht="20.1" customHeight="true" spans="1:6">
      <c r="A27" s="71"/>
      <c r="B27" s="74"/>
      <c r="C27" s="77"/>
      <c r="D27" s="29" t="s">
        <v>64</v>
      </c>
      <c r="E27" s="29"/>
      <c r="F27" s="86" t="s">
        <v>50</v>
      </c>
    </row>
    <row r="28" ht="20.1" customHeight="true" spans="1:6">
      <c r="A28" s="71"/>
      <c r="B28" s="74"/>
      <c r="C28" s="70" t="s">
        <v>65</v>
      </c>
      <c r="D28" s="29" t="s">
        <v>66</v>
      </c>
      <c r="E28" s="29"/>
      <c r="F28" s="82">
        <v>400</v>
      </c>
    </row>
    <row r="29" ht="20.1" customHeight="true" spans="1:6">
      <c r="A29" s="71"/>
      <c r="B29" s="74"/>
      <c r="C29" s="70"/>
      <c r="D29" s="29" t="s">
        <v>67</v>
      </c>
      <c r="E29" s="29"/>
      <c r="F29" s="87">
        <v>100</v>
      </c>
    </row>
    <row r="30" ht="20.1" customHeight="true" spans="1:6">
      <c r="A30" s="71"/>
      <c r="B30" s="74"/>
      <c r="C30" s="70"/>
      <c r="D30" s="29" t="s">
        <v>68</v>
      </c>
      <c r="E30" s="29"/>
      <c r="F30" s="87">
        <v>100</v>
      </c>
    </row>
    <row r="31" ht="20.1" customHeight="true" spans="1:6">
      <c r="A31" s="71"/>
      <c r="B31" s="74"/>
      <c r="C31" s="70"/>
      <c r="D31" s="29" t="s">
        <v>69</v>
      </c>
      <c r="E31" s="29"/>
      <c r="F31" s="87">
        <v>20</v>
      </c>
    </row>
    <row r="32" ht="20.1" customHeight="true" spans="1:6">
      <c r="A32" s="71"/>
      <c r="B32" s="74"/>
      <c r="C32" s="70"/>
      <c r="D32" s="29" t="s">
        <v>70</v>
      </c>
      <c r="E32" s="29"/>
      <c r="F32" s="88" t="s">
        <v>93</v>
      </c>
    </row>
    <row r="33" ht="20.1" customHeight="true" spans="1:6">
      <c r="A33" s="71"/>
      <c r="B33" s="78"/>
      <c r="C33" s="70"/>
      <c r="D33" s="29" t="s">
        <v>71</v>
      </c>
      <c r="E33" s="29"/>
      <c r="F33" s="88" t="s">
        <v>94</v>
      </c>
    </row>
    <row r="34" ht="20.1" customHeight="true" spans="1:6">
      <c r="A34" s="71"/>
      <c r="B34" s="79" t="s">
        <v>72</v>
      </c>
      <c r="C34" s="70" t="s">
        <v>95</v>
      </c>
      <c r="D34" s="29" t="s">
        <v>74</v>
      </c>
      <c r="E34" s="29"/>
      <c r="F34" s="79" t="s">
        <v>75</v>
      </c>
    </row>
    <row r="35" ht="20.1" customHeight="true" spans="1:6">
      <c r="A35" s="71"/>
      <c r="B35" s="79"/>
      <c r="C35" s="70"/>
      <c r="D35" s="29" t="s">
        <v>76</v>
      </c>
      <c r="E35" s="29"/>
      <c r="F35" s="79" t="s">
        <v>75</v>
      </c>
    </row>
    <row r="36" ht="20.1" customHeight="true" spans="1:6">
      <c r="A36" s="71"/>
      <c r="B36" s="79"/>
      <c r="C36" s="70"/>
      <c r="D36" s="29" t="s">
        <v>77</v>
      </c>
      <c r="E36" s="29"/>
      <c r="F36" s="79" t="s">
        <v>75</v>
      </c>
    </row>
    <row r="37" ht="20.1" customHeight="true" spans="1:6">
      <c r="A37" s="71"/>
      <c r="B37" s="79"/>
      <c r="C37" s="70" t="s">
        <v>78</v>
      </c>
      <c r="D37" s="29" t="s">
        <v>79</v>
      </c>
      <c r="E37" s="29"/>
      <c r="F37" s="79" t="s">
        <v>75</v>
      </c>
    </row>
    <row r="38" ht="20.1" customHeight="true" spans="1:6">
      <c r="A38" s="71"/>
      <c r="B38" s="79"/>
      <c r="C38" s="70"/>
      <c r="D38" s="29" t="s">
        <v>80</v>
      </c>
      <c r="E38" s="29"/>
      <c r="F38" s="79" t="s">
        <v>75</v>
      </c>
    </row>
    <row r="39" ht="36" customHeight="true" spans="1:6">
      <c r="A39" s="77"/>
      <c r="B39" s="79" t="s">
        <v>81</v>
      </c>
      <c r="C39" s="70" t="s">
        <v>82</v>
      </c>
      <c r="D39" s="29" t="s">
        <v>83</v>
      </c>
      <c r="E39" s="29"/>
      <c r="F39" s="82" t="s">
        <v>50</v>
      </c>
    </row>
  </sheetData>
  <mergeCells count="51">
    <mergeCell ref="A1:B1"/>
    <mergeCell ref="A2:F2"/>
    <mergeCell ref="A3:F3"/>
    <mergeCell ref="A4:C4"/>
    <mergeCell ref="D4:F4"/>
    <mergeCell ref="A5:C5"/>
    <mergeCell ref="D5:F5"/>
    <mergeCell ref="A6:C6"/>
    <mergeCell ref="A7:C7"/>
    <mergeCell ref="A8:C8"/>
    <mergeCell ref="D8:F8"/>
    <mergeCell ref="B9:F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A10:A39"/>
    <mergeCell ref="B11:B33"/>
    <mergeCell ref="B34:B38"/>
    <mergeCell ref="C11:C16"/>
    <mergeCell ref="C17:C23"/>
    <mergeCell ref="C24:C27"/>
    <mergeCell ref="C28:C33"/>
    <mergeCell ref="C34:C36"/>
    <mergeCell ref="C37:C38"/>
  </mergeCells>
  <printOptions horizontalCentered="true"/>
  <pageMargins left="0.550694444444444" right="0.550694444444444" top="0.590277777777778" bottom="0.590277777777778" header="0.314583333333333" footer="0.314583333333333"/>
  <pageSetup paperSize="9" scale="96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0"/>
  <sheetViews>
    <sheetView showZeros="0" workbookViewId="0">
      <selection activeCell="A1" sqref="$A1:$XFD2"/>
    </sheetView>
  </sheetViews>
  <sheetFormatPr defaultColWidth="10.75" defaultRowHeight="15.75" outlineLevelCol="5"/>
  <cols>
    <col min="1" max="1" width="7.25" style="56" customWidth="true"/>
    <col min="2" max="2" width="11" style="56" customWidth="true"/>
    <col min="3" max="3" width="11.625" style="56" customWidth="true"/>
    <col min="4" max="4" width="20.375" style="57" customWidth="true"/>
    <col min="5" max="5" width="27.125" style="56" customWidth="true"/>
    <col min="6" max="6" width="13.125" style="57" customWidth="true"/>
    <col min="7" max="7" width="10.75" style="56" customWidth="true"/>
    <col min="8" max="16384" width="10.75" style="56"/>
  </cols>
  <sheetData>
    <row r="1" ht="21" customHeight="true" spans="1:5">
      <c r="A1" s="58" t="s">
        <v>96</v>
      </c>
      <c r="B1" s="58"/>
      <c r="C1" s="59"/>
      <c r="D1" s="60"/>
      <c r="E1" s="60"/>
    </row>
    <row r="2" ht="44.1" customHeight="true" spans="1:6">
      <c r="A2" s="61" t="s">
        <v>1</v>
      </c>
      <c r="B2" s="61"/>
      <c r="C2" s="61"/>
      <c r="D2" s="61"/>
      <c r="E2" s="61"/>
      <c r="F2" s="61"/>
    </row>
    <row r="3" ht="19.5" customHeight="true" spans="1:6">
      <c r="A3" s="60" t="s">
        <v>2</v>
      </c>
      <c r="B3" s="60"/>
      <c r="C3" s="60"/>
      <c r="D3" s="60"/>
      <c r="E3" s="60"/>
      <c r="F3" s="60"/>
    </row>
    <row r="4" ht="19.5" customHeight="true" spans="1:6">
      <c r="A4" s="62" t="s">
        <v>3</v>
      </c>
      <c r="B4" s="62"/>
      <c r="C4" s="62"/>
      <c r="D4" s="62" t="s">
        <v>4</v>
      </c>
      <c r="E4" s="62"/>
      <c r="F4" s="62"/>
    </row>
    <row r="5" ht="19.5" customHeight="true" spans="1:6">
      <c r="A5" s="62" t="s">
        <v>5</v>
      </c>
      <c r="B5" s="62"/>
      <c r="C5" s="62"/>
      <c r="D5" s="63" t="s">
        <v>6</v>
      </c>
      <c r="E5" s="64"/>
      <c r="F5" s="65"/>
    </row>
    <row r="6" ht="19.5" customHeight="true" spans="1:6">
      <c r="A6" s="63" t="s">
        <v>7</v>
      </c>
      <c r="B6" s="64"/>
      <c r="C6" s="65"/>
      <c r="D6" s="63" t="s">
        <v>8</v>
      </c>
      <c r="E6" s="63" t="s">
        <v>85</v>
      </c>
      <c r="F6" s="62" t="s">
        <v>10</v>
      </c>
    </row>
    <row r="7" ht="19.5" customHeight="true" spans="1:6">
      <c r="A7" s="63" t="s">
        <v>86</v>
      </c>
      <c r="B7" s="64"/>
      <c r="C7" s="65"/>
      <c r="D7" s="62" t="s">
        <v>97</v>
      </c>
      <c r="E7" s="62" t="s">
        <v>88</v>
      </c>
      <c r="F7" s="62" t="s">
        <v>98</v>
      </c>
    </row>
    <row r="8" ht="19.5" customHeight="true" spans="1:6">
      <c r="A8" s="62" t="s">
        <v>11</v>
      </c>
      <c r="B8" s="62"/>
      <c r="C8" s="62"/>
      <c r="D8" s="63">
        <v>1257.11</v>
      </c>
      <c r="E8" s="64"/>
      <c r="F8" s="65"/>
    </row>
    <row r="9" ht="39" customHeight="true" spans="1:6">
      <c r="A9" s="62" t="s">
        <v>12</v>
      </c>
      <c r="B9" s="66" t="s">
        <v>13</v>
      </c>
      <c r="C9" s="66"/>
      <c r="D9" s="66"/>
      <c r="E9" s="66"/>
      <c r="F9" s="66"/>
    </row>
    <row r="10" ht="20.1" customHeight="true" spans="1:6">
      <c r="A10" s="67" t="s">
        <v>14</v>
      </c>
      <c r="B10" s="68" t="s">
        <v>15</v>
      </c>
      <c r="C10" s="68" t="s">
        <v>16</v>
      </c>
      <c r="D10" s="89" t="s">
        <v>17</v>
      </c>
      <c r="E10" s="89"/>
      <c r="F10" s="90" t="s">
        <v>18</v>
      </c>
    </row>
    <row r="11" ht="18.95" customHeight="true" spans="1:6">
      <c r="A11" s="71"/>
      <c r="B11" s="72" t="s">
        <v>19</v>
      </c>
      <c r="C11" s="70" t="s">
        <v>20</v>
      </c>
      <c r="D11" s="29" t="s">
        <v>21</v>
      </c>
      <c r="E11" s="29"/>
      <c r="F11" s="81">
        <v>9500</v>
      </c>
    </row>
    <row r="12" ht="18.95" customHeight="true" spans="1:6">
      <c r="A12" s="71"/>
      <c r="B12" s="74"/>
      <c r="C12" s="70"/>
      <c r="D12" s="29" t="s">
        <v>22</v>
      </c>
      <c r="E12" s="29"/>
      <c r="F12" s="91">
        <v>47311.3</v>
      </c>
    </row>
    <row r="13" ht="18.95" customHeight="true" spans="1:6">
      <c r="A13" s="71"/>
      <c r="B13" s="74"/>
      <c r="C13" s="70"/>
      <c r="D13" s="29" t="s">
        <v>24</v>
      </c>
      <c r="E13" s="29"/>
      <c r="F13" s="80">
        <v>3.25</v>
      </c>
    </row>
    <row r="14" ht="29.1" customHeight="true" spans="1:6">
      <c r="A14" s="71"/>
      <c r="B14" s="74"/>
      <c r="C14" s="70"/>
      <c r="D14" s="29" t="s">
        <v>41</v>
      </c>
      <c r="E14" s="29"/>
      <c r="F14" s="80" t="s">
        <v>99</v>
      </c>
    </row>
    <row r="15" ht="18.95" customHeight="true" spans="1:6">
      <c r="A15" s="71"/>
      <c r="B15" s="74"/>
      <c r="C15" s="70"/>
      <c r="D15" s="29" t="s">
        <v>45</v>
      </c>
      <c r="E15" s="29"/>
      <c r="F15" s="81">
        <v>1</v>
      </c>
    </row>
    <row r="16" ht="18.95" customHeight="true" spans="1:6">
      <c r="A16" s="71"/>
      <c r="B16" s="74"/>
      <c r="C16" s="70"/>
      <c r="D16" s="29" t="s">
        <v>46</v>
      </c>
      <c r="E16" s="29"/>
      <c r="F16" s="81">
        <v>34</v>
      </c>
    </row>
    <row r="17" ht="18.95" customHeight="true" spans="1:6">
      <c r="A17" s="71"/>
      <c r="B17" s="74"/>
      <c r="C17" s="70"/>
      <c r="D17" s="29" t="s">
        <v>47</v>
      </c>
      <c r="E17" s="29"/>
      <c r="F17" s="81">
        <v>70292</v>
      </c>
    </row>
    <row r="18" ht="20.1" customHeight="true" spans="1:6">
      <c r="A18" s="71"/>
      <c r="B18" s="74"/>
      <c r="C18" s="70" t="s">
        <v>48</v>
      </c>
      <c r="D18" s="29" t="s">
        <v>49</v>
      </c>
      <c r="E18" s="29"/>
      <c r="F18" s="82" t="s">
        <v>50</v>
      </c>
    </row>
    <row r="19" ht="20.1" customHeight="true" spans="1:6">
      <c r="A19" s="71"/>
      <c r="B19" s="74"/>
      <c r="C19" s="70"/>
      <c r="D19" s="29" t="s">
        <v>51</v>
      </c>
      <c r="E19" s="29"/>
      <c r="F19" s="82" t="s">
        <v>52</v>
      </c>
    </row>
    <row r="20" ht="20.1" customHeight="true" spans="1:6">
      <c r="A20" s="71"/>
      <c r="B20" s="74"/>
      <c r="C20" s="70"/>
      <c r="D20" s="29" t="s">
        <v>53</v>
      </c>
      <c r="E20" s="29"/>
      <c r="F20" s="82">
        <v>100</v>
      </c>
    </row>
    <row r="21" ht="20.1" customHeight="true" spans="1:6">
      <c r="A21" s="71"/>
      <c r="B21" s="74"/>
      <c r="C21" s="70"/>
      <c r="D21" s="75" t="s">
        <v>54</v>
      </c>
      <c r="E21" s="83"/>
      <c r="F21" s="85" t="s">
        <v>50</v>
      </c>
    </row>
    <row r="22" ht="20.1" customHeight="true" spans="1:6">
      <c r="A22" s="71"/>
      <c r="B22" s="74"/>
      <c r="C22" s="70"/>
      <c r="D22" s="75" t="s">
        <v>55</v>
      </c>
      <c r="E22" s="83"/>
      <c r="F22" s="86" t="s">
        <v>50</v>
      </c>
    </row>
    <row r="23" ht="20.1" customHeight="true" spans="1:6">
      <c r="A23" s="71"/>
      <c r="B23" s="74"/>
      <c r="C23" s="70"/>
      <c r="D23" s="29" t="s">
        <v>56</v>
      </c>
      <c r="E23" s="29"/>
      <c r="F23" s="82" t="s">
        <v>57</v>
      </c>
    </row>
    <row r="24" ht="20.1" customHeight="true" spans="1:6">
      <c r="A24" s="71"/>
      <c r="B24" s="74"/>
      <c r="C24" s="70"/>
      <c r="D24" s="29" t="s">
        <v>58</v>
      </c>
      <c r="E24" s="29"/>
      <c r="F24" s="82" t="s">
        <v>59</v>
      </c>
    </row>
    <row r="25" ht="20.1" customHeight="true" spans="1:6">
      <c r="A25" s="71"/>
      <c r="B25" s="74"/>
      <c r="C25" s="76" t="s">
        <v>60</v>
      </c>
      <c r="D25" s="29" t="s">
        <v>61</v>
      </c>
      <c r="E25" s="29"/>
      <c r="F25" s="82" t="s">
        <v>52</v>
      </c>
    </row>
    <row r="26" ht="20.1" customHeight="true" spans="1:6">
      <c r="A26" s="71"/>
      <c r="B26" s="74"/>
      <c r="C26" s="71"/>
      <c r="D26" s="29" t="s">
        <v>62</v>
      </c>
      <c r="E26" s="29"/>
      <c r="F26" s="82" t="s">
        <v>52</v>
      </c>
    </row>
    <row r="27" ht="20.1" customHeight="true" spans="1:6">
      <c r="A27" s="71"/>
      <c r="B27" s="74"/>
      <c r="C27" s="71"/>
      <c r="D27" s="29" t="s">
        <v>63</v>
      </c>
      <c r="E27" s="29"/>
      <c r="F27" s="86" t="s">
        <v>50</v>
      </c>
    </row>
    <row r="28" ht="20.1" customHeight="true" spans="1:6">
      <c r="A28" s="71"/>
      <c r="B28" s="74"/>
      <c r="C28" s="77"/>
      <c r="D28" s="29" t="s">
        <v>64</v>
      </c>
      <c r="E28" s="29"/>
      <c r="F28" s="86" t="s">
        <v>50</v>
      </c>
    </row>
    <row r="29" ht="20.1" customHeight="true" spans="1:6">
      <c r="A29" s="71"/>
      <c r="B29" s="74"/>
      <c r="C29" s="70" t="s">
        <v>65</v>
      </c>
      <c r="D29" s="29" t="s">
        <v>66</v>
      </c>
      <c r="E29" s="29"/>
      <c r="F29" s="82">
        <v>400</v>
      </c>
    </row>
    <row r="30" ht="20.1" customHeight="true" spans="1:6">
      <c r="A30" s="71"/>
      <c r="B30" s="74"/>
      <c r="C30" s="70"/>
      <c r="D30" s="29" t="s">
        <v>67</v>
      </c>
      <c r="E30" s="29"/>
      <c r="F30" s="87">
        <v>100</v>
      </c>
    </row>
    <row r="31" ht="20.1" customHeight="true" spans="1:6">
      <c r="A31" s="71"/>
      <c r="B31" s="74"/>
      <c r="C31" s="70"/>
      <c r="D31" s="29" t="s">
        <v>68</v>
      </c>
      <c r="E31" s="29"/>
      <c r="F31" s="87">
        <v>100</v>
      </c>
    </row>
    <row r="32" ht="20.1" customHeight="true" spans="1:6">
      <c r="A32" s="71"/>
      <c r="B32" s="74"/>
      <c r="C32" s="70"/>
      <c r="D32" s="29" t="s">
        <v>69</v>
      </c>
      <c r="E32" s="29"/>
      <c r="F32" s="87">
        <v>20</v>
      </c>
    </row>
    <row r="33" ht="20.1" customHeight="true" spans="1:6">
      <c r="A33" s="71"/>
      <c r="B33" s="74"/>
      <c r="C33" s="70"/>
      <c r="D33" s="29" t="s">
        <v>70</v>
      </c>
      <c r="E33" s="29"/>
      <c r="F33" s="88" t="s">
        <v>93</v>
      </c>
    </row>
    <row r="34" ht="20.1" customHeight="true" spans="1:6">
      <c r="A34" s="71"/>
      <c r="B34" s="78"/>
      <c r="C34" s="70"/>
      <c r="D34" s="29" t="s">
        <v>71</v>
      </c>
      <c r="E34" s="29"/>
      <c r="F34" s="88" t="s">
        <v>94</v>
      </c>
    </row>
    <row r="35" ht="20.1" customHeight="true" spans="1:6">
      <c r="A35" s="71"/>
      <c r="B35" s="79" t="s">
        <v>72</v>
      </c>
      <c r="C35" s="70" t="s">
        <v>95</v>
      </c>
      <c r="D35" s="29" t="s">
        <v>74</v>
      </c>
      <c r="E35" s="29"/>
      <c r="F35" s="79" t="s">
        <v>75</v>
      </c>
    </row>
    <row r="36" ht="20.1" customHeight="true" spans="1:6">
      <c r="A36" s="71"/>
      <c r="B36" s="79"/>
      <c r="C36" s="70"/>
      <c r="D36" s="29" t="s">
        <v>76</v>
      </c>
      <c r="E36" s="29"/>
      <c r="F36" s="79" t="s">
        <v>75</v>
      </c>
    </row>
    <row r="37" ht="20.1" customHeight="true" spans="1:6">
      <c r="A37" s="71"/>
      <c r="B37" s="79"/>
      <c r="C37" s="70"/>
      <c r="D37" s="29" t="s">
        <v>77</v>
      </c>
      <c r="E37" s="29"/>
      <c r="F37" s="79" t="s">
        <v>75</v>
      </c>
    </row>
    <row r="38" ht="20.1" customHeight="true" spans="1:6">
      <c r="A38" s="71"/>
      <c r="B38" s="79"/>
      <c r="C38" s="70" t="s">
        <v>78</v>
      </c>
      <c r="D38" s="29" t="s">
        <v>79</v>
      </c>
      <c r="E38" s="29"/>
      <c r="F38" s="79" t="s">
        <v>75</v>
      </c>
    </row>
    <row r="39" ht="20.1" customHeight="true" spans="1:6">
      <c r="A39" s="71"/>
      <c r="B39" s="79"/>
      <c r="C39" s="70"/>
      <c r="D39" s="29" t="s">
        <v>80</v>
      </c>
      <c r="E39" s="29"/>
      <c r="F39" s="79" t="s">
        <v>75</v>
      </c>
    </row>
    <row r="40" ht="36" customHeight="true" spans="1:6">
      <c r="A40" s="77"/>
      <c r="B40" s="79" t="s">
        <v>81</v>
      </c>
      <c r="C40" s="70" t="s">
        <v>82</v>
      </c>
      <c r="D40" s="29" t="s">
        <v>83</v>
      </c>
      <c r="E40" s="29"/>
      <c r="F40" s="82" t="s">
        <v>50</v>
      </c>
    </row>
  </sheetData>
  <mergeCells count="52">
    <mergeCell ref="A1:B1"/>
    <mergeCell ref="A2:F2"/>
    <mergeCell ref="A3:F3"/>
    <mergeCell ref="A4:C4"/>
    <mergeCell ref="D4:F4"/>
    <mergeCell ref="A5:C5"/>
    <mergeCell ref="D5:F5"/>
    <mergeCell ref="A6:C6"/>
    <mergeCell ref="A7:C7"/>
    <mergeCell ref="A8:C8"/>
    <mergeCell ref="D8:F8"/>
    <mergeCell ref="B9:F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A10:A40"/>
    <mergeCell ref="B11:B34"/>
    <mergeCell ref="B35:B39"/>
    <mergeCell ref="C11:C17"/>
    <mergeCell ref="C18:C24"/>
    <mergeCell ref="C25:C28"/>
    <mergeCell ref="C29:C34"/>
    <mergeCell ref="C35:C37"/>
    <mergeCell ref="C38:C39"/>
  </mergeCells>
  <printOptions horizontalCentered="true"/>
  <pageMargins left="0.550694444444444" right="0.550694444444444" top="0.590277777777778" bottom="0.590277777777778" header="0.314583333333333" footer="0.314583333333333"/>
  <pageSetup paperSize="9" scale="93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2"/>
  <sheetViews>
    <sheetView showZeros="0" workbookViewId="0">
      <selection activeCell="A1" sqref="$A1:$XFD2"/>
    </sheetView>
  </sheetViews>
  <sheetFormatPr defaultColWidth="10.75" defaultRowHeight="15.75" outlineLevelCol="5"/>
  <cols>
    <col min="1" max="1" width="7.25" style="56" customWidth="true"/>
    <col min="2" max="2" width="6.75" style="56" customWidth="true"/>
    <col min="3" max="3" width="8.875" style="56" customWidth="true"/>
    <col min="4" max="4" width="19.25" style="57" customWidth="true"/>
    <col min="5" max="5" width="22.625" style="56" customWidth="true"/>
    <col min="6" max="6" width="16.375" style="57" customWidth="true"/>
    <col min="7" max="7" width="10.75" style="56" customWidth="true"/>
    <col min="8" max="16384" width="10.75" style="56"/>
  </cols>
  <sheetData>
    <row r="1" ht="21" customHeight="true" spans="1:5">
      <c r="A1" s="58" t="s">
        <v>100</v>
      </c>
      <c r="B1" s="58"/>
      <c r="C1" s="59"/>
      <c r="D1" s="60"/>
      <c r="E1" s="60"/>
    </row>
    <row r="2" ht="44.1" customHeight="true" spans="1:6">
      <c r="A2" s="61" t="s">
        <v>1</v>
      </c>
      <c r="B2" s="61"/>
      <c r="C2" s="61"/>
      <c r="D2" s="61"/>
      <c r="E2" s="61"/>
      <c r="F2" s="61"/>
    </row>
    <row r="3" ht="19.5" customHeight="true" spans="1:6">
      <c r="A3" s="60" t="s">
        <v>2</v>
      </c>
      <c r="B3" s="60"/>
      <c r="C3" s="60"/>
      <c r="D3" s="60"/>
      <c r="E3" s="60"/>
      <c r="F3" s="60"/>
    </row>
    <row r="4" ht="18" customHeight="true" spans="1:6">
      <c r="A4" s="62" t="s">
        <v>3</v>
      </c>
      <c r="B4" s="62"/>
      <c r="C4" s="62"/>
      <c r="D4" s="62" t="s">
        <v>4</v>
      </c>
      <c r="E4" s="62"/>
      <c r="F4" s="62"/>
    </row>
    <row r="5" ht="18" customHeight="true" spans="1:6">
      <c r="A5" s="62" t="s">
        <v>5</v>
      </c>
      <c r="B5" s="62"/>
      <c r="C5" s="62"/>
      <c r="D5" s="63" t="s">
        <v>6</v>
      </c>
      <c r="E5" s="64"/>
      <c r="F5" s="65"/>
    </row>
    <row r="6" ht="18" customHeight="true" spans="1:6">
      <c r="A6" s="63" t="s">
        <v>7</v>
      </c>
      <c r="B6" s="64"/>
      <c r="C6" s="65"/>
      <c r="D6" s="63" t="s">
        <v>8</v>
      </c>
      <c r="E6" s="63" t="s">
        <v>85</v>
      </c>
      <c r="F6" s="62" t="s">
        <v>10</v>
      </c>
    </row>
    <row r="7" ht="18" customHeight="true" spans="1:6">
      <c r="A7" s="63" t="s">
        <v>86</v>
      </c>
      <c r="B7" s="64"/>
      <c r="C7" s="65"/>
      <c r="D7" s="62" t="s">
        <v>101</v>
      </c>
      <c r="E7" s="62" t="s">
        <v>88</v>
      </c>
      <c r="F7" s="62" t="s">
        <v>102</v>
      </c>
    </row>
    <row r="8" ht="18" customHeight="true" spans="1:6">
      <c r="A8" s="62" t="s">
        <v>11</v>
      </c>
      <c r="B8" s="62"/>
      <c r="C8" s="62"/>
      <c r="D8" s="63">
        <v>2868.7</v>
      </c>
      <c r="E8" s="64"/>
      <c r="F8" s="65"/>
    </row>
    <row r="9" ht="39" customHeight="true" spans="1:6">
      <c r="A9" s="62" t="s">
        <v>12</v>
      </c>
      <c r="B9" s="66" t="s">
        <v>13</v>
      </c>
      <c r="C9" s="66"/>
      <c r="D9" s="66"/>
      <c r="E9" s="66"/>
      <c r="F9" s="66"/>
    </row>
    <row r="10" ht="18" customHeight="true" spans="1:6">
      <c r="A10" s="67" t="s">
        <v>14</v>
      </c>
      <c r="B10" s="68" t="s">
        <v>15</v>
      </c>
      <c r="C10" s="68" t="s">
        <v>16</v>
      </c>
      <c r="D10" s="89" t="s">
        <v>17</v>
      </c>
      <c r="E10" s="89"/>
      <c r="F10" s="90" t="s">
        <v>18</v>
      </c>
    </row>
    <row r="11" ht="18" customHeight="true" spans="1:6">
      <c r="A11" s="71"/>
      <c r="B11" s="72" t="s">
        <v>19</v>
      </c>
      <c r="C11" s="70" t="s">
        <v>20</v>
      </c>
      <c r="D11" s="29" t="s">
        <v>21</v>
      </c>
      <c r="E11" s="29"/>
      <c r="F11" s="81">
        <v>4000</v>
      </c>
    </row>
    <row r="12" ht="18" customHeight="true" spans="1:6">
      <c r="A12" s="71"/>
      <c r="B12" s="74"/>
      <c r="C12" s="70"/>
      <c r="D12" s="29" t="s">
        <v>22</v>
      </c>
      <c r="E12" s="29"/>
      <c r="F12" s="81">
        <v>87600</v>
      </c>
    </row>
    <row r="13" ht="18" customHeight="true" spans="1:6">
      <c r="A13" s="71"/>
      <c r="B13" s="74"/>
      <c r="C13" s="70"/>
      <c r="D13" s="29" t="s">
        <v>24</v>
      </c>
      <c r="E13" s="29"/>
      <c r="F13" s="80">
        <v>16.922293</v>
      </c>
    </row>
    <row r="14" ht="18" customHeight="true" spans="1:6">
      <c r="A14" s="71"/>
      <c r="B14" s="74"/>
      <c r="C14" s="70"/>
      <c r="D14" s="29" t="s">
        <v>31</v>
      </c>
      <c r="E14" s="29"/>
      <c r="F14" s="80" t="s">
        <v>103</v>
      </c>
    </row>
    <row r="15" ht="18" customHeight="true" spans="1:6">
      <c r="A15" s="71"/>
      <c r="B15" s="74"/>
      <c r="C15" s="70"/>
      <c r="D15" s="29" t="s">
        <v>37</v>
      </c>
      <c r="E15" s="29"/>
      <c r="F15" s="80" t="s">
        <v>104</v>
      </c>
    </row>
    <row r="16" ht="18" customHeight="true" spans="1:6">
      <c r="A16" s="71"/>
      <c r="B16" s="74"/>
      <c r="C16" s="70"/>
      <c r="D16" s="29" t="s">
        <v>41</v>
      </c>
      <c r="E16" s="29"/>
      <c r="F16" s="80">
        <v>0.42</v>
      </c>
    </row>
    <row r="17" ht="18" customHeight="true" spans="1:6">
      <c r="A17" s="71"/>
      <c r="B17" s="74"/>
      <c r="C17" s="70"/>
      <c r="D17" s="29" t="s">
        <v>45</v>
      </c>
      <c r="E17" s="29"/>
      <c r="F17" s="81">
        <v>4</v>
      </c>
    </row>
    <row r="18" ht="18" customHeight="true" spans="1:6">
      <c r="A18" s="71"/>
      <c r="B18" s="74"/>
      <c r="C18" s="70"/>
      <c r="D18" s="29" t="s">
        <v>46</v>
      </c>
      <c r="E18" s="29"/>
      <c r="F18" s="81">
        <v>144</v>
      </c>
    </row>
    <row r="19" ht="18" customHeight="true" spans="1:6">
      <c r="A19" s="71"/>
      <c r="B19" s="74"/>
      <c r="C19" s="70"/>
      <c r="D19" s="29" t="s">
        <v>47</v>
      </c>
      <c r="E19" s="29"/>
      <c r="F19" s="81">
        <v>227961</v>
      </c>
    </row>
    <row r="20" ht="18" customHeight="true" spans="1:6">
      <c r="A20" s="71"/>
      <c r="B20" s="74"/>
      <c r="C20" s="70" t="s">
        <v>48</v>
      </c>
      <c r="D20" s="29" t="s">
        <v>49</v>
      </c>
      <c r="E20" s="29"/>
      <c r="F20" s="82" t="s">
        <v>50</v>
      </c>
    </row>
    <row r="21" ht="18" customHeight="true" spans="1:6">
      <c r="A21" s="71"/>
      <c r="B21" s="74"/>
      <c r="C21" s="70"/>
      <c r="D21" s="29" t="s">
        <v>51</v>
      </c>
      <c r="E21" s="29"/>
      <c r="F21" s="82" t="s">
        <v>52</v>
      </c>
    </row>
    <row r="22" ht="18" customHeight="true" spans="1:6">
      <c r="A22" s="71"/>
      <c r="B22" s="74"/>
      <c r="C22" s="70"/>
      <c r="D22" s="29" t="s">
        <v>53</v>
      </c>
      <c r="E22" s="29"/>
      <c r="F22" s="82">
        <v>100</v>
      </c>
    </row>
    <row r="23" ht="18" customHeight="true" spans="1:6">
      <c r="A23" s="71"/>
      <c r="B23" s="74"/>
      <c r="C23" s="70"/>
      <c r="D23" s="75" t="s">
        <v>54</v>
      </c>
      <c r="E23" s="83"/>
      <c r="F23" s="85" t="s">
        <v>50</v>
      </c>
    </row>
    <row r="24" ht="18" customHeight="true" spans="1:6">
      <c r="A24" s="71"/>
      <c r="B24" s="74"/>
      <c r="C24" s="70"/>
      <c r="D24" s="75" t="s">
        <v>55</v>
      </c>
      <c r="E24" s="83"/>
      <c r="F24" s="86" t="s">
        <v>50</v>
      </c>
    </row>
    <row r="25" ht="18" customHeight="true" spans="1:6">
      <c r="A25" s="71"/>
      <c r="B25" s="74"/>
      <c r="C25" s="70"/>
      <c r="D25" s="29" t="s">
        <v>56</v>
      </c>
      <c r="E25" s="29"/>
      <c r="F25" s="82" t="s">
        <v>57</v>
      </c>
    </row>
    <row r="26" ht="18" customHeight="true" spans="1:6">
      <c r="A26" s="71"/>
      <c r="B26" s="74"/>
      <c r="C26" s="70"/>
      <c r="D26" s="29" t="s">
        <v>58</v>
      </c>
      <c r="E26" s="29"/>
      <c r="F26" s="82" t="s">
        <v>59</v>
      </c>
    </row>
    <row r="27" ht="18" customHeight="true" spans="1:6">
      <c r="A27" s="71"/>
      <c r="B27" s="74"/>
      <c r="C27" s="76" t="s">
        <v>60</v>
      </c>
      <c r="D27" s="29" t="s">
        <v>61</v>
      </c>
      <c r="E27" s="29"/>
      <c r="F27" s="82" t="s">
        <v>52</v>
      </c>
    </row>
    <row r="28" ht="18" customHeight="true" spans="1:6">
      <c r="A28" s="71"/>
      <c r="B28" s="74"/>
      <c r="C28" s="71"/>
      <c r="D28" s="29" t="s">
        <v>62</v>
      </c>
      <c r="E28" s="29"/>
      <c r="F28" s="82" t="s">
        <v>52</v>
      </c>
    </row>
    <row r="29" ht="18" customHeight="true" spans="1:6">
      <c r="A29" s="71"/>
      <c r="B29" s="74"/>
      <c r="C29" s="71"/>
      <c r="D29" s="29" t="s">
        <v>63</v>
      </c>
      <c r="E29" s="29"/>
      <c r="F29" s="86" t="s">
        <v>50</v>
      </c>
    </row>
    <row r="30" ht="18" customHeight="true" spans="1:6">
      <c r="A30" s="71"/>
      <c r="B30" s="74"/>
      <c r="C30" s="77"/>
      <c r="D30" s="29" t="s">
        <v>64</v>
      </c>
      <c r="E30" s="29"/>
      <c r="F30" s="86" t="s">
        <v>50</v>
      </c>
    </row>
    <row r="31" ht="18" customHeight="true" spans="1:6">
      <c r="A31" s="71"/>
      <c r="B31" s="74"/>
      <c r="C31" s="70" t="s">
        <v>65</v>
      </c>
      <c r="D31" s="29" t="s">
        <v>66</v>
      </c>
      <c r="E31" s="29"/>
      <c r="F31" s="82">
        <v>400</v>
      </c>
    </row>
    <row r="32" ht="18" customHeight="true" spans="1:6">
      <c r="A32" s="71"/>
      <c r="B32" s="74"/>
      <c r="C32" s="70"/>
      <c r="D32" s="29" t="s">
        <v>67</v>
      </c>
      <c r="E32" s="29"/>
      <c r="F32" s="87">
        <v>100</v>
      </c>
    </row>
    <row r="33" ht="18" customHeight="true" spans="1:6">
      <c r="A33" s="71"/>
      <c r="B33" s="74"/>
      <c r="C33" s="70"/>
      <c r="D33" s="29" t="s">
        <v>68</v>
      </c>
      <c r="E33" s="29"/>
      <c r="F33" s="87">
        <v>100</v>
      </c>
    </row>
    <row r="34" ht="18" customHeight="true" spans="1:6">
      <c r="A34" s="71"/>
      <c r="B34" s="74"/>
      <c r="C34" s="70"/>
      <c r="D34" s="29" t="s">
        <v>69</v>
      </c>
      <c r="E34" s="29"/>
      <c r="F34" s="87">
        <v>20</v>
      </c>
    </row>
    <row r="35" ht="18" customHeight="true" spans="1:6">
      <c r="A35" s="71"/>
      <c r="B35" s="74"/>
      <c r="C35" s="70"/>
      <c r="D35" s="29" t="s">
        <v>70</v>
      </c>
      <c r="E35" s="29"/>
      <c r="F35" s="88" t="s">
        <v>93</v>
      </c>
    </row>
    <row r="36" ht="18" customHeight="true" spans="1:6">
      <c r="A36" s="71"/>
      <c r="B36" s="78"/>
      <c r="C36" s="70"/>
      <c r="D36" s="29" t="s">
        <v>71</v>
      </c>
      <c r="E36" s="29"/>
      <c r="F36" s="88" t="s">
        <v>94</v>
      </c>
    </row>
    <row r="37" ht="18" customHeight="true" spans="1:6">
      <c r="A37" s="71"/>
      <c r="B37" s="79" t="s">
        <v>72</v>
      </c>
      <c r="C37" s="70" t="s">
        <v>73</v>
      </c>
      <c r="D37" s="29" t="s">
        <v>74</v>
      </c>
      <c r="E37" s="29"/>
      <c r="F37" s="79" t="s">
        <v>75</v>
      </c>
    </row>
    <row r="38" ht="18" customHeight="true" spans="1:6">
      <c r="A38" s="71"/>
      <c r="B38" s="79"/>
      <c r="C38" s="70"/>
      <c r="D38" s="29" t="s">
        <v>76</v>
      </c>
      <c r="E38" s="29"/>
      <c r="F38" s="79" t="s">
        <v>75</v>
      </c>
    </row>
    <row r="39" ht="18" customHeight="true" spans="1:6">
      <c r="A39" s="71"/>
      <c r="B39" s="79"/>
      <c r="C39" s="70"/>
      <c r="D39" s="29" t="s">
        <v>77</v>
      </c>
      <c r="E39" s="29"/>
      <c r="F39" s="79" t="s">
        <v>75</v>
      </c>
    </row>
    <row r="40" ht="18" customHeight="true" spans="1:6">
      <c r="A40" s="71"/>
      <c r="B40" s="79"/>
      <c r="C40" s="70" t="s">
        <v>78</v>
      </c>
      <c r="D40" s="29" t="s">
        <v>79</v>
      </c>
      <c r="E40" s="29"/>
      <c r="F40" s="79" t="s">
        <v>75</v>
      </c>
    </row>
    <row r="41" ht="18" customHeight="true" spans="1:6">
      <c r="A41" s="71"/>
      <c r="B41" s="79"/>
      <c r="C41" s="70"/>
      <c r="D41" s="29" t="s">
        <v>80</v>
      </c>
      <c r="E41" s="29"/>
      <c r="F41" s="79" t="s">
        <v>75</v>
      </c>
    </row>
    <row r="42" ht="34" customHeight="true" spans="1:6">
      <c r="A42" s="77"/>
      <c r="B42" s="79" t="s">
        <v>81</v>
      </c>
      <c r="C42" s="70" t="s">
        <v>82</v>
      </c>
      <c r="D42" s="29" t="s">
        <v>83</v>
      </c>
      <c r="E42" s="29"/>
      <c r="F42" s="82" t="s">
        <v>50</v>
      </c>
    </row>
  </sheetData>
  <mergeCells count="54">
    <mergeCell ref="A1:B1"/>
    <mergeCell ref="A2:F2"/>
    <mergeCell ref="A3:F3"/>
    <mergeCell ref="A4:C4"/>
    <mergeCell ref="D4:F4"/>
    <mergeCell ref="A5:C5"/>
    <mergeCell ref="D5:F5"/>
    <mergeCell ref="A6:C6"/>
    <mergeCell ref="A7:C7"/>
    <mergeCell ref="A8:C8"/>
    <mergeCell ref="D8:F8"/>
    <mergeCell ref="B9:F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A10:A42"/>
    <mergeCell ref="B11:B36"/>
    <mergeCell ref="B37:B41"/>
    <mergeCell ref="C11:C19"/>
    <mergeCell ref="C20:C26"/>
    <mergeCell ref="C27:C30"/>
    <mergeCell ref="C31:C36"/>
    <mergeCell ref="C37:C39"/>
    <mergeCell ref="C40:C41"/>
  </mergeCells>
  <printOptions horizontalCentered="true"/>
  <pageMargins left="0.550694444444444" right="0.550694444444444" top="0.590277777777778" bottom="0.590277777777778" header="0.314583333333333" footer="0.314583333333333"/>
  <pageSetup paperSize="9" scale="9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38"/>
  <sheetViews>
    <sheetView showZeros="0" workbookViewId="0">
      <selection activeCell="D8" sqref="D8:F8"/>
    </sheetView>
  </sheetViews>
  <sheetFormatPr defaultColWidth="10.75" defaultRowHeight="15.75" outlineLevelCol="5"/>
  <cols>
    <col min="1" max="1" width="7.25" style="56" customWidth="true"/>
    <col min="2" max="2" width="11" style="56" customWidth="true"/>
    <col min="3" max="3" width="11.625" style="56" customWidth="true"/>
    <col min="4" max="4" width="21.875" style="57" customWidth="true"/>
    <col min="5" max="5" width="25" style="56" customWidth="true"/>
    <col min="6" max="6" width="15.75" style="57" customWidth="true"/>
    <col min="7" max="7" width="10.75" style="56" customWidth="true"/>
    <col min="8" max="16384" width="10.75" style="56"/>
  </cols>
  <sheetData>
    <row r="1" ht="21" customHeight="true" spans="1:5">
      <c r="A1" s="58" t="s">
        <v>105</v>
      </c>
      <c r="B1" s="58"/>
      <c r="C1" s="59"/>
      <c r="D1" s="60"/>
      <c r="E1" s="60"/>
    </row>
    <row r="2" ht="44.1" customHeight="true" spans="1:6">
      <c r="A2" s="61" t="s">
        <v>1</v>
      </c>
      <c r="B2" s="61"/>
      <c r="C2" s="61"/>
      <c r="D2" s="61"/>
      <c r="E2" s="61"/>
      <c r="F2" s="61"/>
    </row>
    <row r="3" ht="19.5" customHeight="true" spans="1:6">
      <c r="A3" s="60" t="s">
        <v>2</v>
      </c>
      <c r="B3" s="60"/>
      <c r="C3" s="60"/>
      <c r="D3" s="60"/>
      <c r="E3" s="60"/>
      <c r="F3" s="60"/>
    </row>
    <row r="4" ht="16" customHeight="true" spans="1:6">
      <c r="A4" s="62" t="s">
        <v>3</v>
      </c>
      <c r="B4" s="62"/>
      <c r="C4" s="62"/>
      <c r="D4" s="62" t="s">
        <v>4</v>
      </c>
      <c r="E4" s="62"/>
      <c r="F4" s="62"/>
    </row>
    <row r="5" ht="16" customHeight="true" spans="1:6">
      <c r="A5" s="62" t="s">
        <v>5</v>
      </c>
      <c r="B5" s="62"/>
      <c r="C5" s="62"/>
      <c r="D5" s="63" t="s">
        <v>6</v>
      </c>
      <c r="E5" s="64"/>
      <c r="F5" s="65"/>
    </row>
    <row r="6" ht="16" customHeight="true" spans="1:6">
      <c r="A6" s="63" t="s">
        <v>7</v>
      </c>
      <c r="B6" s="64"/>
      <c r="C6" s="65"/>
      <c r="D6" s="63" t="s">
        <v>8</v>
      </c>
      <c r="E6" s="63" t="s">
        <v>85</v>
      </c>
      <c r="F6" s="62" t="s">
        <v>10</v>
      </c>
    </row>
    <row r="7" ht="16" customHeight="true" spans="1:6">
      <c r="A7" s="63" t="s">
        <v>86</v>
      </c>
      <c r="B7" s="64"/>
      <c r="C7" s="65"/>
      <c r="D7" s="62" t="s">
        <v>106</v>
      </c>
      <c r="E7" s="62" t="s">
        <v>88</v>
      </c>
      <c r="F7" s="62" t="s">
        <v>107</v>
      </c>
    </row>
    <row r="8" ht="16" customHeight="true" spans="1:6">
      <c r="A8" s="62" t="s">
        <v>11</v>
      </c>
      <c r="B8" s="62"/>
      <c r="C8" s="62"/>
      <c r="D8" s="63">
        <v>1659.91</v>
      </c>
      <c r="E8" s="64"/>
      <c r="F8" s="65"/>
    </row>
    <row r="9" ht="39" customHeight="true" spans="1:6">
      <c r="A9" s="62" t="s">
        <v>12</v>
      </c>
      <c r="B9" s="66" t="s">
        <v>13</v>
      </c>
      <c r="C9" s="66"/>
      <c r="D9" s="66"/>
      <c r="E9" s="66"/>
      <c r="F9" s="66"/>
    </row>
    <row r="10" ht="16" customHeight="true" spans="1:6">
      <c r="A10" s="67" t="s">
        <v>14</v>
      </c>
      <c r="B10" s="68" t="s">
        <v>15</v>
      </c>
      <c r="C10" s="68" t="s">
        <v>16</v>
      </c>
      <c r="D10" s="89" t="s">
        <v>17</v>
      </c>
      <c r="E10" s="89"/>
      <c r="F10" s="90" t="s">
        <v>18</v>
      </c>
    </row>
    <row r="11" ht="16" customHeight="true" spans="1:6">
      <c r="A11" s="71"/>
      <c r="B11" s="72" t="s">
        <v>19</v>
      </c>
      <c r="C11" s="70" t="s">
        <v>20</v>
      </c>
      <c r="D11" s="29" t="s">
        <v>22</v>
      </c>
      <c r="E11" s="29"/>
      <c r="F11" s="81">
        <v>50966</v>
      </c>
    </row>
    <row r="12" ht="16" customHeight="true" spans="1:6">
      <c r="A12" s="71"/>
      <c r="B12" s="74"/>
      <c r="C12" s="70"/>
      <c r="D12" s="29" t="s">
        <v>24</v>
      </c>
      <c r="E12" s="29"/>
      <c r="F12" s="80">
        <v>6.6689</v>
      </c>
    </row>
    <row r="13" ht="16" customHeight="true" spans="1:6">
      <c r="A13" s="71"/>
      <c r="B13" s="74"/>
      <c r="C13" s="70"/>
      <c r="D13" s="29" t="s">
        <v>45</v>
      </c>
      <c r="E13" s="29"/>
      <c r="F13" s="81">
        <v>3</v>
      </c>
    </row>
    <row r="14" ht="16" customHeight="true" spans="1:6">
      <c r="A14" s="71"/>
      <c r="B14" s="74"/>
      <c r="C14" s="70"/>
      <c r="D14" s="29" t="s">
        <v>46</v>
      </c>
      <c r="E14" s="29"/>
      <c r="F14" s="81">
        <v>79</v>
      </c>
    </row>
    <row r="15" ht="16" customHeight="true" spans="1:6">
      <c r="A15" s="71"/>
      <c r="B15" s="74"/>
      <c r="C15" s="70"/>
      <c r="D15" s="29" t="s">
        <v>47</v>
      </c>
      <c r="E15" s="29"/>
      <c r="F15" s="81">
        <v>197063</v>
      </c>
    </row>
    <row r="16" ht="16" customHeight="true" spans="1:6">
      <c r="A16" s="71"/>
      <c r="B16" s="74"/>
      <c r="C16" s="70" t="s">
        <v>48</v>
      </c>
      <c r="D16" s="29" t="s">
        <v>49</v>
      </c>
      <c r="E16" s="29"/>
      <c r="F16" s="82" t="s">
        <v>50</v>
      </c>
    </row>
    <row r="17" ht="16" customHeight="true" spans="1:6">
      <c r="A17" s="71"/>
      <c r="B17" s="74"/>
      <c r="C17" s="70"/>
      <c r="D17" s="29" t="s">
        <v>51</v>
      </c>
      <c r="E17" s="29"/>
      <c r="F17" s="82" t="s">
        <v>52</v>
      </c>
    </row>
    <row r="18" ht="16" customHeight="true" spans="1:6">
      <c r="A18" s="71"/>
      <c r="B18" s="74"/>
      <c r="C18" s="70"/>
      <c r="D18" s="29" t="s">
        <v>53</v>
      </c>
      <c r="E18" s="29"/>
      <c r="F18" s="82">
        <v>100</v>
      </c>
    </row>
    <row r="19" ht="16" customHeight="true" spans="1:6">
      <c r="A19" s="71"/>
      <c r="B19" s="74"/>
      <c r="C19" s="70"/>
      <c r="D19" s="75" t="s">
        <v>54</v>
      </c>
      <c r="E19" s="83"/>
      <c r="F19" s="85" t="s">
        <v>50</v>
      </c>
    </row>
    <row r="20" ht="16" customHeight="true" spans="1:6">
      <c r="A20" s="71"/>
      <c r="B20" s="74"/>
      <c r="C20" s="70"/>
      <c r="D20" s="75" t="s">
        <v>55</v>
      </c>
      <c r="E20" s="83"/>
      <c r="F20" s="86" t="s">
        <v>50</v>
      </c>
    </row>
    <row r="21" ht="16" customHeight="true" spans="1:6">
      <c r="A21" s="71"/>
      <c r="B21" s="74"/>
      <c r="C21" s="70"/>
      <c r="D21" s="29" t="s">
        <v>56</v>
      </c>
      <c r="E21" s="29"/>
      <c r="F21" s="82" t="s">
        <v>57</v>
      </c>
    </row>
    <row r="22" ht="16" customHeight="true" spans="1:6">
      <c r="A22" s="71"/>
      <c r="B22" s="74"/>
      <c r="C22" s="70"/>
      <c r="D22" s="29" t="s">
        <v>58</v>
      </c>
      <c r="E22" s="29"/>
      <c r="F22" s="82" t="s">
        <v>59</v>
      </c>
    </row>
    <row r="23" ht="16" customHeight="true" spans="1:6">
      <c r="A23" s="71"/>
      <c r="B23" s="74"/>
      <c r="C23" s="76" t="s">
        <v>60</v>
      </c>
      <c r="D23" s="29" t="s">
        <v>61</v>
      </c>
      <c r="E23" s="29"/>
      <c r="F23" s="82" t="s">
        <v>52</v>
      </c>
    </row>
    <row r="24" ht="16" customHeight="true" spans="1:6">
      <c r="A24" s="71"/>
      <c r="B24" s="74"/>
      <c r="C24" s="71"/>
      <c r="D24" s="29" t="s">
        <v>62</v>
      </c>
      <c r="E24" s="29"/>
      <c r="F24" s="82" t="s">
        <v>52</v>
      </c>
    </row>
    <row r="25" ht="16" customHeight="true" spans="1:6">
      <c r="A25" s="71"/>
      <c r="B25" s="74"/>
      <c r="C25" s="71"/>
      <c r="D25" s="29" t="s">
        <v>63</v>
      </c>
      <c r="E25" s="29"/>
      <c r="F25" s="86" t="s">
        <v>50</v>
      </c>
    </row>
    <row r="26" ht="16" customHeight="true" spans="1:6">
      <c r="A26" s="71"/>
      <c r="B26" s="74"/>
      <c r="C26" s="77"/>
      <c r="D26" s="29" t="s">
        <v>64</v>
      </c>
      <c r="E26" s="29"/>
      <c r="F26" s="86" t="s">
        <v>50</v>
      </c>
    </row>
    <row r="27" ht="16" customHeight="true" spans="1:6">
      <c r="A27" s="71"/>
      <c r="B27" s="74"/>
      <c r="C27" s="70" t="s">
        <v>65</v>
      </c>
      <c r="D27" s="29" t="s">
        <v>66</v>
      </c>
      <c r="E27" s="29"/>
      <c r="F27" s="82">
        <v>400</v>
      </c>
    </row>
    <row r="28" ht="16" customHeight="true" spans="1:6">
      <c r="A28" s="71"/>
      <c r="B28" s="74"/>
      <c r="C28" s="70"/>
      <c r="D28" s="29" t="s">
        <v>67</v>
      </c>
      <c r="E28" s="29"/>
      <c r="F28" s="87">
        <v>100</v>
      </c>
    </row>
    <row r="29" ht="16" customHeight="true" spans="1:6">
      <c r="A29" s="71"/>
      <c r="B29" s="74"/>
      <c r="C29" s="70"/>
      <c r="D29" s="29" t="s">
        <v>68</v>
      </c>
      <c r="E29" s="29"/>
      <c r="F29" s="87">
        <v>100</v>
      </c>
    </row>
    <row r="30" ht="16" customHeight="true" spans="1:6">
      <c r="A30" s="71"/>
      <c r="B30" s="74"/>
      <c r="C30" s="70"/>
      <c r="D30" s="29" t="s">
        <v>69</v>
      </c>
      <c r="E30" s="29"/>
      <c r="F30" s="87">
        <v>20</v>
      </c>
    </row>
    <row r="31" ht="16" customHeight="true" spans="1:6">
      <c r="A31" s="71"/>
      <c r="B31" s="74"/>
      <c r="C31" s="70"/>
      <c r="D31" s="29" t="s">
        <v>70</v>
      </c>
      <c r="E31" s="29"/>
      <c r="F31" s="88" t="s">
        <v>93</v>
      </c>
    </row>
    <row r="32" ht="16" customHeight="true" spans="1:6">
      <c r="A32" s="71"/>
      <c r="B32" s="78"/>
      <c r="C32" s="70"/>
      <c r="D32" s="29" t="s">
        <v>71</v>
      </c>
      <c r="E32" s="29"/>
      <c r="F32" s="88" t="s">
        <v>94</v>
      </c>
    </row>
    <row r="33" ht="16" customHeight="true" spans="1:6">
      <c r="A33" s="71"/>
      <c r="B33" s="79" t="s">
        <v>72</v>
      </c>
      <c r="C33" s="70" t="s">
        <v>73</v>
      </c>
      <c r="D33" s="29" t="s">
        <v>74</v>
      </c>
      <c r="E33" s="29"/>
      <c r="F33" s="79" t="s">
        <v>75</v>
      </c>
    </row>
    <row r="34" ht="16" customHeight="true" spans="1:6">
      <c r="A34" s="71"/>
      <c r="B34" s="79"/>
      <c r="C34" s="70"/>
      <c r="D34" s="29" t="s">
        <v>76</v>
      </c>
      <c r="E34" s="29"/>
      <c r="F34" s="79" t="s">
        <v>75</v>
      </c>
    </row>
    <row r="35" ht="16" customHeight="true" spans="1:6">
      <c r="A35" s="71"/>
      <c r="B35" s="79"/>
      <c r="C35" s="70"/>
      <c r="D35" s="29" t="s">
        <v>77</v>
      </c>
      <c r="E35" s="29"/>
      <c r="F35" s="79" t="s">
        <v>75</v>
      </c>
    </row>
    <row r="36" ht="16" customHeight="true" spans="1:6">
      <c r="A36" s="71"/>
      <c r="B36" s="79"/>
      <c r="C36" s="70" t="s">
        <v>78</v>
      </c>
      <c r="D36" s="29" t="s">
        <v>79</v>
      </c>
      <c r="E36" s="29"/>
      <c r="F36" s="79" t="s">
        <v>75</v>
      </c>
    </row>
    <row r="37" ht="16" customHeight="true" spans="1:6">
      <c r="A37" s="71"/>
      <c r="B37" s="79"/>
      <c r="C37" s="70"/>
      <c r="D37" s="29" t="s">
        <v>80</v>
      </c>
      <c r="E37" s="29"/>
      <c r="F37" s="79" t="s">
        <v>75</v>
      </c>
    </row>
    <row r="38" ht="36" customHeight="true" spans="1:6">
      <c r="A38" s="77"/>
      <c r="B38" s="79" t="s">
        <v>81</v>
      </c>
      <c r="C38" s="70" t="s">
        <v>82</v>
      </c>
      <c r="D38" s="29" t="s">
        <v>83</v>
      </c>
      <c r="E38" s="29"/>
      <c r="F38" s="82" t="s">
        <v>50</v>
      </c>
    </row>
  </sheetData>
  <mergeCells count="50">
    <mergeCell ref="A1:B1"/>
    <mergeCell ref="A2:F2"/>
    <mergeCell ref="A3:F3"/>
    <mergeCell ref="A4:C4"/>
    <mergeCell ref="D4:F4"/>
    <mergeCell ref="A5:C5"/>
    <mergeCell ref="D5:F5"/>
    <mergeCell ref="A6:C6"/>
    <mergeCell ref="A7:C7"/>
    <mergeCell ref="A8:C8"/>
    <mergeCell ref="D8:F8"/>
    <mergeCell ref="B9:F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A10:A38"/>
    <mergeCell ref="B11:B32"/>
    <mergeCell ref="B33:B37"/>
    <mergeCell ref="C11:C15"/>
    <mergeCell ref="C16:C22"/>
    <mergeCell ref="C23:C26"/>
    <mergeCell ref="C27:C32"/>
    <mergeCell ref="C33:C35"/>
    <mergeCell ref="C36:C37"/>
  </mergeCells>
  <printOptions horizontalCentered="true"/>
  <pageMargins left="0.550694444444444" right="0.550694444444444" top="0.590277777777778" bottom="0.590277777777778" header="0.314583333333333" footer="0.314583333333333"/>
  <pageSetup paperSize="9" scale="93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38"/>
  <sheetViews>
    <sheetView showZeros="0" workbookViewId="0">
      <selection activeCell="J10" sqref="J10"/>
    </sheetView>
  </sheetViews>
  <sheetFormatPr defaultColWidth="10.75" defaultRowHeight="15.75" outlineLevelCol="5"/>
  <cols>
    <col min="1" max="2" width="7.25" style="56" customWidth="true"/>
    <col min="3" max="3" width="11.625" style="56" customWidth="true"/>
    <col min="4" max="4" width="21.25" style="57" customWidth="true"/>
    <col min="5" max="5" width="24.75" style="56" customWidth="true"/>
    <col min="6" max="6" width="15.25" style="57" customWidth="true"/>
    <col min="7" max="7" width="10.75" style="56" customWidth="true"/>
    <col min="8" max="16384" width="10.75" style="56"/>
  </cols>
  <sheetData>
    <row r="1" ht="21" customHeight="true" spans="1:5">
      <c r="A1" s="58" t="s">
        <v>108</v>
      </c>
      <c r="B1" s="58"/>
      <c r="C1" s="59"/>
      <c r="D1" s="60"/>
      <c r="E1" s="60"/>
    </row>
    <row r="2" ht="44.1" customHeight="true" spans="1:6">
      <c r="A2" s="61" t="s">
        <v>1</v>
      </c>
      <c r="B2" s="61"/>
      <c r="C2" s="61"/>
      <c r="D2" s="61"/>
      <c r="E2" s="61"/>
      <c r="F2" s="61"/>
    </row>
    <row r="3" ht="19.5" customHeight="true" spans="1:6">
      <c r="A3" s="60" t="s">
        <v>2</v>
      </c>
      <c r="B3" s="60"/>
      <c r="C3" s="60"/>
      <c r="D3" s="60"/>
      <c r="E3" s="60"/>
      <c r="F3" s="60"/>
    </row>
    <row r="4" ht="15" customHeight="true" spans="1:6">
      <c r="A4" s="62" t="s">
        <v>3</v>
      </c>
      <c r="B4" s="62"/>
      <c r="C4" s="62"/>
      <c r="D4" s="62" t="s">
        <v>4</v>
      </c>
      <c r="E4" s="62"/>
      <c r="F4" s="62"/>
    </row>
    <row r="5" ht="15" customHeight="true" spans="1:6">
      <c r="A5" s="62" t="s">
        <v>5</v>
      </c>
      <c r="B5" s="62"/>
      <c r="C5" s="62"/>
      <c r="D5" s="63" t="s">
        <v>6</v>
      </c>
      <c r="E5" s="64"/>
      <c r="F5" s="65"/>
    </row>
    <row r="6" ht="15" customHeight="true" spans="1:6">
      <c r="A6" s="63" t="s">
        <v>7</v>
      </c>
      <c r="B6" s="64"/>
      <c r="C6" s="65"/>
      <c r="D6" s="63" t="s">
        <v>8</v>
      </c>
      <c r="E6" s="63" t="s">
        <v>85</v>
      </c>
      <c r="F6" s="62" t="s">
        <v>10</v>
      </c>
    </row>
    <row r="7" ht="15" customHeight="true" spans="1:6">
      <c r="A7" s="63" t="s">
        <v>86</v>
      </c>
      <c r="B7" s="64"/>
      <c r="C7" s="65"/>
      <c r="D7" s="62" t="s">
        <v>109</v>
      </c>
      <c r="E7" s="62" t="s">
        <v>88</v>
      </c>
      <c r="F7" s="62" t="s">
        <v>110</v>
      </c>
    </row>
    <row r="8" ht="15" customHeight="true" spans="1:6">
      <c r="A8" s="62" t="s">
        <v>11</v>
      </c>
      <c r="B8" s="62"/>
      <c r="C8" s="62"/>
      <c r="D8" s="95">
        <v>2221.98</v>
      </c>
      <c r="E8" s="96"/>
      <c r="F8" s="97"/>
    </row>
    <row r="9" ht="39" customHeight="true" spans="1:6">
      <c r="A9" s="62" t="s">
        <v>12</v>
      </c>
      <c r="B9" s="66" t="s">
        <v>13</v>
      </c>
      <c r="C9" s="66"/>
      <c r="D9" s="66"/>
      <c r="E9" s="66"/>
      <c r="F9" s="66"/>
    </row>
    <row r="10" ht="15" customHeight="true" spans="1:6">
      <c r="A10" s="67" t="s">
        <v>14</v>
      </c>
      <c r="B10" s="68" t="s">
        <v>15</v>
      </c>
      <c r="C10" s="68" t="s">
        <v>16</v>
      </c>
      <c r="D10" s="89" t="s">
        <v>17</v>
      </c>
      <c r="E10" s="89"/>
      <c r="F10" s="90" t="s">
        <v>18</v>
      </c>
    </row>
    <row r="11" ht="15" customHeight="true" spans="1:6">
      <c r="A11" s="71"/>
      <c r="B11" s="72" t="s">
        <v>19</v>
      </c>
      <c r="C11" s="70" t="s">
        <v>20</v>
      </c>
      <c r="D11" s="29" t="s">
        <v>22</v>
      </c>
      <c r="E11" s="29"/>
      <c r="F11" s="81">
        <v>85318</v>
      </c>
    </row>
    <row r="12" ht="15" customHeight="true" spans="1:6">
      <c r="A12" s="71"/>
      <c r="B12" s="74"/>
      <c r="C12" s="70"/>
      <c r="D12" s="29" t="s">
        <v>24</v>
      </c>
      <c r="E12" s="29"/>
      <c r="F12" s="80">
        <v>12.341087</v>
      </c>
    </row>
    <row r="13" ht="15" customHeight="true" spans="1:6">
      <c r="A13" s="71"/>
      <c r="B13" s="74"/>
      <c r="C13" s="70"/>
      <c r="D13" s="29" t="s">
        <v>45</v>
      </c>
      <c r="E13" s="29"/>
      <c r="F13" s="81">
        <v>4</v>
      </c>
    </row>
    <row r="14" ht="15" customHeight="true" spans="1:6">
      <c r="A14" s="71"/>
      <c r="B14" s="74"/>
      <c r="C14" s="70"/>
      <c r="D14" s="29" t="s">
        <v>46</v>
      </c>
      <c r="E14" s="29"/>
      <c r="F14" s="81">
        <v>187</v>
      </c>
    </row>
    <row r="15" ht="15" customHeight="true" spans="1:6">
      <c r="A15" s="71"/>
      <c r="B15" s="74"/>
      <c r="C15" s="70"/>
      <c r="D15" s="29" t="s">
        <v>47</v>
      </c>
      <c r="E15" s="29"/>
      <c r="F15" s="81">
        <v>129658</v>
      </c>
    </row>
    <row r="16" ht="15" customHeight="true" spans="1:6">
      <c r="A16" s="71"/>
      <c r="B16" s="74"/>
      <c r="C16" s="70" t="s">
        <v>48</v>
      </c>
      <c r="D16" s="29" t="s">
        <v>49</v>
      </c>
      <c r="E16" s="29"/>
      <c r="F16" s="82" t="s">
        <v>50</v>
      </c>
    </row>
    <row r="17" ht="15" customHeight="true" spans="1:6">
      <c r="A17" s="71"/>
      <c r="B17" s="74"/>
      <c r="C17" s="70"/>
      <c r="D17" s="29" t="s">
        <v>51</v>
      </c>
      <c r="E17" s="29"/>
      <c r="F17" s="82" t="s">
        <v>52</v>
      </c>
    </row>
    <row r="18" ht="15" customHeight="true" spans="1:6">
      <c r="A18" s="71"/>
      <c r="B18" s="74"/>
      <c r="C18" s="70"/>
      <c r="D18" s="29" t="s">
        <v>53</v>
      </c>
      <c r="E18" s="29"/>
      <c r="F18" s="82">
        <v>100</v>
      </c>
    </row>
    <row r="19" ht="15" customHeight="true" spans="1:6">
      <c r="A19" s="71"/>
      <c r="B19" s="74"/>
      <c r="C19" s="70"/>
      <c r="D19" s="75" t="s">
        <v>54</v>
      </c>
      <c r="E19" s="83"/>
      <c r="F19" s="85" t="s">
        <v>50</v>
      </c>
    </row>
    <row r="20" ht="15" customHeight="true" spans="1:6">
      <c r="A20" s="71"/>
      <c r="B20" s="74"/>
      <c r="C20" s="70"/>
      <c r="D20" s="75" t="s">
        <v>55</v>
      </c>
      <c r="E20" s="83"/>
      <c r="F20" s="86" t="s">
        <v>50</v>
      </c>
    </row>
    <row r="21" ht="15" customHeight="true" spans="1:6">
      <c r="A21" s="71"/>
      <c r="B21" s="74"/>
      <c r="C21" s="70"/>
      <c r="D21" s="29" t="s">
        <v>56</v>
      </c>
      <c r="E21" s="29"/>
      <c r="F21" s="82" t="s">
        <v>57</v>
      </c>
    </row>
    <row r="22" ht="15" customHeight="true" spans="1:6">
      <c r="A22" s="71"/>
      <c r="B22" s="74"/>
      <c r="C22" s="70"/>
      <c r="D22" s="29" t="s">
        <v>58</v>
      </c>
      <c r="E22" s="29"/>
      <c r="F22" s="82" t="s">
        <v>59</v>
      </c>
    </row>
    <row r="23" ht="15" customHeight="true" spans="1:6">
      <c r="A23" s="71"/>
      <c r="B23" s="74"/>
      <c r="C23" s="76" t="s">
        <v>60</v>
      </c>
      <c r="D23" s="29" t="s">
        <v>61</v>
      </c>
      <c r="E23" s="29"/>
      <c r="F23" s="82" t="s">
        <v>52</v>
      </c>
    </row>
    <row r="24" ht="15" customHeight="true" spans="1:6">
      <c r="A24" s="71"/>
      <c r="B24" s="74"/>
      <c r="C24" s="71"/>
      <c r="D24" s="29" t="s">
        <v>62</v>
      </c>
      <c r="E24" s="29"/>
      <c r="F24" s="82" t="s">
        <v>52</v>
      </c>
    </row>
    <row r="25" ht="15" customHeight="true" spans="1:6">
      <c r="A25" s="71"/>
      <c r="B25" s="74"/>
      <c r="C25" s="71"/>
      <c r="D25" s="29" t="s">
        <v>63</v>
      </c>
      <c r="E25" s="29"/>
      <c r="F25" s="86" t="s">
        <v>50</v>
      </c>
    </row>
    <row r="26" ht="15" customHeight="true" spans="1:6">
      <c r="A26" s="71"/>
      <c r="B26" s="74"/>
      <c r="C26" s="77"/>
      <c r="D26" s="29" t="s">
        <v>64</v>
      </c>
      <c r="E26" s="29"/>
      <c r="F26" s="86" t="s">
        <v>50</v>
      </c>
    </row>
    <row r="27" ht="15" customHeight="true" spans="1:6">
      <c r="A27" s="71"/>
      <c r="B27" s="74"/>
      <c r="C27" s="70" t="s">
        <v>65</v>
      </c>
      <c r="D27" s="29" t="s">
        <v>66</v>
      </c>
      <c r="E27" s="29"/>
      <c r="F27" s="82">
        <v>400</v>
      </c>
    </row>
    <row r="28" ht="15" customHeight="true" spans="1:6">
      <c r="A28" s="71"/>
      <c r="B28" s="74"/>
      <c r="C28" s="70"/>
      <c r="D28" s="29" t="s">
        <v>67</v>
      </c>
      <c r="E28" s="29"/>
      <c r="F28" s="87">
        <v>100</v>
      </c>
    </row>
    <row r="29" ht="15" customHeight="true" spans="1:6">
      <c r="A29" s="71"/>
      <c r="B29" s="74"/>
      <c r="C29" s="70"/>
      <c r="D29" s="29" t="s">
        <v>68</v>
      </c>
      <c r="E29" s="29"/>
      <c r="F29" s="87">
        <v>100</v>
      </c>
    </row>
    <row r="30" ht="15" customHeight="true" spans="1:6">
      <c r="A30" s="71"/>
      <c r="B30" s="74"/>
      <c r="C30" s="70"/>
      <c r="D30" s="29" t="s">
        <v>69</v>
      </c>
      <c r="E30" s="29"/>
      <c r="F30" s="87">
        <v>20</v>
      </c>
    </row>
    <row r="31" ht="15" customHeight="true" spans="1:6">
      <c r="A31" s="71"/>
      <c r="B31" s="74"/>
      <c r="C31" s="70"/>
      <c r="D31" s="29" t="s">
        <v>70</v>
      </c>
      <c r="E31" s="29"/>
      <c r="F31" s="88" t="s">
        <v>93</v>
      </c>
    </row>
    <row r="32" ht="15" customHeight="true" spans="1:6">
      <c r="A32" s="71"/>
      <c r="B32" s="78"/>
      <c r="C32" s="70"/>
      <c r="D32" s="29" t="s">
        <v>71</v>
      </c>
      <c r="E32" s="29"/>
      <c r="F32" s="88" t="s">
        <v>94</v>
      </c>
    </row>
    <row r="33" ht="15" customHeight="true" spans="1:6">
      <c r="A33" s="71"/>
      <c r="B33" s="79" t="s">
        <v>72</v>
      </c>
      <c r="C33" s="70" t="s">
        <v>73</v>
      </c>
      <c r="D33" s="29" t="s">
        <v>74</v>
      </c>
      <c r="E33" s="29"/>
      <c r="F33" s="79" t="s">
        <v>75</v>
      </c>
    </row>
    <row r="34" ht="15" customHeight="true" spans="1:6">
      <c r="A34" s="71"/>
      <c r="B34" s="79"/>
      <c r="C34" s="70"/>
      <c r="D34" s="29" t="s">
        <v>76</v>
      </c>
      <c r="E34" s="29"/>
      <c r="F34" s="79" t="s">
        <v>75</v>
      </c>
    </row>
    <row r="35" ht="15" customHeight="true" spans="1:6">
      <c r="A35" s="71"/>
      <c r="B35" s="79"/>
      <c r="C35" s="70"/>
      <c r="D35" s="29" t="s">
        <v>77</v>
      </c>
      <c r="E35" s="29"/>
      <c r="F35" s="79" t="s">
        <v>75</v>
      </c>
    </row>
    <row r="36" ht="15" customHeight="true" spans="1:6">
      <c r="A36" s="71"/>
      <c r="B36" s="79"/>
      <c r="C36" s="70" t="s">
        <v>78</v>
      </c>
      <c r="D36" s="29" t="s">
        <v>79</v>
      </c>
      <c r="E36" s="29"/>
      <c r="F36" s="79" t="s">
        <v>75</v>
      </c>
    </row>
    <row r="37" ht="15" customHeight="true" spans="1:6">
      <c r="A37" s="71"/>
      <c r="B37" s="79"/>
      <c r="C37" s="70"/>
      <c r="D37" s="29" t="s">
        <v>80</v>
      </c>
      <c r="E37" s="29"/>
      <c r="F37" s="79" t="s">
        <v>75</v>
      </c>
    </row>
    <row r="38" ht="36" customHeight="true" spans="1:6">
      <c r="A38" s="77"/>
      <c r="B38" s="79" t="s">
        <v>81</v>
      </c>
      <c r="C38" s="70" t="s">
        <v>82</v>
      </c>
      <c r="D38" s="29" t="s">
        <v>83</v>
      </c>
      <c r="E38" s="29"/>
      <c r="F38" s="82" t="s">
        <v>50</v>
      </c>
    </row>
  </sheetData>
  <mergeCells count="50">
    <mergeCell ref="A1:B1"/>
    <mergeCell ref="A2:F2"/>
    <mergeCell ref="A3:F3"/>
    <mergeCell ref="A4:C4"/>
    <mergeCell ref="D4:F4"/>
    <mergeCell ref="A5:C5"/>
    <mergeCell ref="D5:F5"/>
    <mergeCell ref="A6:C6"/>
    <mergeCell ref="A7:C7"/>
    <mergeCell ref="A8:C8"/>
    <mergeCell ref="D8:F8"/>
    <mergeCell ref="B9:F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A10:A38"/>
    <mergeCell ref="B11:B32"/>
    <mergeCell ref="B33:B37"/>
    <mergeCell ref="C11:C15"/>
    <mergeCell ref="C16:C22"/>
    <mergeCell ref="C23:C26"/>
    <mergeCell ref="C27:C32"/>
    <mergeCell ref="C33:C35"/>
    <mergeCell ref="C36:C37"/>
  </mergeCells>
  <printOptions horizontalCentered="true"/>
  <pageMargins left="0.550694444444444" right="0.550694444444444" top="0.590277777777778" bottom="0.590277777777778" header="0.314583333333333" footer="0.314583333333333"/>
  <pageSetup paperSize="9" scale="98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1"/>
  <sheetViews>
    <sheetView showZeros="0" workbookViewId="0">
      <selection activeCell="D8" sqref="D8:F8"/>
    </sheetView>
  </sheetViews>
  <sheetFormatPr defaultColWidth="10.75" defaultRowHeight="15.75" outlineLevelCol="5"/>
  <cols>
    <col min="1" max="1" width="7.25" style="56" customWidth="true"/>
    <col min="2" max="2" width="8.125" style="56" customWidth="true"/>
    <col min="3" max="3" width="8.75" style="56" customWidth="true"/>
    <col min="4" max="4" width="20.625" style="57" customWidth="true"/>
    <col min="5" max="5" width="26.5" style="56" customWidth="true"/>
    <col min="6" max="6" width="14" style="57" customWidth="true"/>
    <col min="7" max="7" width="10.75" style="56" customWidth="true"/>
    <col min="8" max="16384" width="10.75" style="56"/>
  </cols>
  <sheetData>
    <row r="1" ht="21" customHeight="true" spans="1:5">
      <c r="A1" s="58" t="s">
        <v>111</v>
      </c>
      <c r="B1" s="58"/>
      <c r="C1" s="59"/>
      <c r="D1" s="60"/>
      <c r="E1" s="60"/>
    </row>
    <row r="2" ht="44.1" customHeight="true" spans="1:6">
      <c r="A2" s="61" t="s">
        <v>1</v>
      </c>
      <c r="B2" s="61"/>
      <c r="C2" s="61"/>
      <c r="D2" s="61"/>
      <c r="E2" s="61"/>
      <c r="F2" s="61"/>
    </row>
    <row r="3" ht="19.5" customHeight="true" spans="1:6">
      <c r="A3" s="60" t="s">
        <v>2</v>
      </c>
      <c r="B3" s="60"/>
      <c r="C3" s="60"/>
      <c r="D3" s="60"/>
      <c r="E3" s="60"/>
      <c r="F3" s="60"/>
    </row>
    <row r="4" ht="18" customHeight="true" spans="1:6">
      <c r="A4" s="62" t="s">
        <v>3</v>
      </c>
      <c r="B4" s="62"/>
      <c r="C4" s="62"/>
      <c r="D4" s="62" t="s">
        <v>4</v>
      </c>
      <c r="E4" s="62"/>
      <c r="F4" s="62"/>
    </row>
    <row r="5" ht="18" customHeight="true" spans="1:6">
      <c r="A5" s="62" t="s">
        <v>5</v>
      </c>
      <c r="B5" s="62"/>
      <c r="C5" s="62"/>
      <c r="D5" s="63" t="s">
        <v>6</v>
      </c>
      <c r="E5" s="64"/>
      <c r="F5" s="65"/>
    </row>
    <row r="6" ht="18" customHeight="true" spans="1:6">
      <c r="A6" s="63" t="s">
        <v>7</v>
      </c>
      <c r="B6" s="64"/>
      <c r="C6" s="65"/>
      <c r="D6" s="63" t="s">
        <v>8</v>
      </c>
      <c r="E6" s="63" t="s">
        <v>85</v>
      </c>
      <c r="F6" s="62" t="s">
        <v>10</v>
      </c>
    </row>
    <row r="7" ht="18" customHeight="true" spans="1:6">
      <c r="A7" s="63" t="s">
        <v>86</v>
      </c>
      <c r="B7" s="64"/>
      <c r="C7" s="65"/>
      <c r="D7" s="62" t="s">
        <v>112</v>
      </c>
      <c r="E7" s="62" t="s">
        <v>88</v>
      </c>
      <c r="F7" s="62" t="s">
        <v>113</v>
      </c>
    </row>
    <row r="8" ht="18" customHeight="true" spans="1:6">
      <c r="A8" s="62" t="s">
        <v>11</v>
      </c>
      <c r="B8" s="62"/>
      <c r="C8" s="62"/>
      <c r="D8" s="92">
        <v>13187.8</v>
      </c>
      <c r="E8" s="93"/>
      <c r="F8" s="94"/>
    </row>
    <row r="9" ht="39" customHeight="true" spans="1:6">
      <c r="A9" s="62" t="s">
        <v>12</v>
      </c>
      <c r="B9" s="66" t="s">
        <v>13</v>
      </c>
      <c r="C9" s="66"/>
      <c r="D9" s="66"/>
      <c r="E9" s="66"/>
      <c r="F9" s="66"/>
    </row>
    <row r="10" ht="18" customHeight="true" spans="1:6">
      <c r="A10" s="67" t="s">
        <v>14</v>
      </c>
      <c r="B10" s="68" t="s">
        <v>15</v>
      </c>
      <c r="C10" s="68" t="s">
        <v>16</v>
      </c>
      <c r="D10" s="89" t="s">
        <v>17</v>
      </c>
      <c r="E10" s="89"/>
      <c r="F10" s="90" t="s">
        <v>18</v>
      </c>
    </row>
    <row r="11" ht="18" customHeight="true" spans="1:6">
      <c r="A11" s="71"/>
      <c r="B11" s="72" t="s">
        <v>19</v>
      </c>
      <c r="C11" s="70" t="s">
        <v>20</v>
      </c>
      <c r="D11" s="29" t="s">
        <v>22</v>
      </c>
      <c r="E11" s="29"/>
      <c r="F11" s="81">
        <v>1005900</v>
      </c>
    </row>
    <row r="12" ht="18" customHeight="true" spans="1:6">
      <c r="A12" s="71"/>
      <c r="B12" s="74"/>
      <c r="C12" s="70"/>
      <c r="D12" s="29" t="s">
        <v>24</v>
      </c>
      <c r="E12" s="29"/>
      <c r="F12" s="80">
        <v>71.19269</v>
      </c>
    </row>
    <row r="13" ht="18" customHeight="true" spans="1:6">
      <c r="A13" s="71"/>
      <c r="B13" s="74"/>
      <c r="C13" s="70"/>
      <c r="D13" s="29" t="s">
        <v>37</v>
      </c>
      <c r="E13" s="29"/>
      <c r="F13" s="80" t="s">
        <v>114</v>
      </c>
    </row>
    <row r="14" ht="18" customHeight="true" spans="1:6">
      <c r="A14" s="71"/>
      <c r="B14" s="74"/>
      <c r="C14" s="70"/>
      <c r="D14" s="29" t="s">
        <v>39</v>
      </c>
      <c r="E14" s="29"/>
      <c r="F14" s="80" t="s">
        <v>115</v>
      </c>
    </row>
    <row r="15" ht="18" customHeight="true" spans="1:6">
      <c r="A15" s="71"/>
      <c r="B15" s="74"/>
      <c r="C15" s="70"/>
      <c r="D15" s="29" t="s">
        <v>41</v>
      </c>
      <c r="E15" s="29"/>
      <c r="F15" s="80" t="s">
        <v>116</v>
      </c>
    </row>
    <row r="16" ht="18" customHeight="true" spans="1:6">
      <c r="A16" s="71"/>
      <c r="B16" s="74"/>
      <c r="C16" s="70"/>
      <c r="D16" s="29" t="s">
        <v>45</v>
      </c>
      <c r="E16" s="29"/>
      <c r="F16" s="81">
        <v>2</v>
      </c>
    </row>
    <row r="17" ht="18" customHeight="true" spans="1:6">
      <c r="A17" s="71"/>
      <c r="B17" s="74"/>
      <c r="C17" s="70"/>
      <c r="D17" s="29" t="s">
        <v>46</v>
      </c>
      <c r="E17" s="29"/>
      <c r="F17" s="81">
        <v>323</v>
      </c>
    </row>
    <row r="18" ht="18" customHeight="true" spans="1:6">
      <c r="A18" s="71"/>
      <c r="B18" s="74"/>
      <c r="C18" s="70"/>
      <c r="D18" s="29" t="s">
        <v>47</v>
      </c>
      <c r="E18" s="29"/>
      <c r="F18" s="81">
        <v>784553</v>
      </c>
    </row>
    <row r="19" ht="18" customHeight="true" spans="1:6">
      <c r="A19" s="71"/>
      <c r="B19" s="74"/>
      <c r="C19" s="70" t="s">
        <v>48</v>
      </c>
      <c r="D19" s="29" t="s">
        <v>49</v>
      </c>
      <c r="E19" s="29"/>
      <c r="F19" s="82" t="s">
        <v>50</v>
      </c>
    </row>
    <row r="20" ht="18" customHeight="true" spans="1:6">
      <c r="A20" s="71"/>
      <c r="B20" s="74"/>
      <c r="C20" s="70"/>
      <c r="D20" s="29" t="s">
        <v>51</v>
      </c>
      <c r="E20" s="29"/>
      <c r="F20" s="82" t="s">
        <v>52</v>
      </c>
    </row>
    <row r="21" ht="18" customHeight="true" spans="1:6">
      <c r="A21" s="71"/>
      <c r="B21" s="74"/>
      <c r="C21" s="70"/>
      <c r="D21" s="29" t="s">
        <v>53</v>
      </c>
      <c r="E21" s="29"/>
      <c r="F21" s="82">
        <v>100</v>
      </c>
    </row>
    <row r="22" ht="18" customHeight="true" spans="1:6">
      <c r="A22" s="71"/>
      <c r="B22" s="74"/>
      <c r="C22" s="70"/>
      <c r="D22" s="75" t="s">
        <v>54</v>
      </c>
      <c r="E22" s="83"/>
      <c r="F22" s="85" t="s">
        <v>50</v>
      </c>
    </row>
    <row r="23" ht="18" customHeight="true" spans="1:6">
      <c r="A23" s="71"/>
      <c r="B23" s="74"/>
      <c r="C23" s="70"/>
      <c r="D23" s="75" t="s">
        <v>55</v>
      </c>
      <c r="E23" s="83"/>
      <c r="F23" s="86" t="s">
        <v>50</v>
      </c>
    </row>
    <row r="24" ht="18" customHeight="true" spans="1:6">
      <c r="A24" s="71"/>
      <c r="B24" s="74"/>
      <c r="C24" s="70"/>
      <c r="D24" s="29" t="s">
        <v>56</v>
      </c>
      <c r="E24" s="29"/>
      <c r="F24" s="82" t="s">
        <v>57</v>
      </c>
    </row>
    <row r="25" ht="18" customHeight="true" spans="1:6">
      <c r="A25" s="71"/>
      <c r="B25" s="74"/>
      <c r="C25" s="70"/>
      <c r="D25" s="29" t="s">
        <v>58</v>
      </c>
      <c r="E25" s="29"/>
      <c r="F25" s="82" t="s">
        <v>59</v>
      </c>
    </row>
    <row r="26" ht="18" customHeight="true" spans="1:6">
      <c r="A26" s="71"/>
      <c r="B26" s="74"/>
      <c r="C26" s="76" t="s">
        <v>60</v>
      </c>
      <c r="D26" s="29" t="s">
        <v>61</v>
      </c>
      <c r="E26" s="29"/>
      <c r="F26" s="82" t="s">
        <v>52</v>
      </c>
    </row>
    <row r="27" ht="18" customHeight="true" spans="1:6">
      <c r="A27" s="71"/>
      <c r="B27" s="74"/>
      <c r="C27" s="71"/>
      <c r="D27" s="29" t="s">
        <v>62</v>
      </c>
      <c r="E27" s="29"/>
      <c r="F27" s="82" t="s">
        <v>52</v>
      </c>
    </row>
    <row r="28" ht="18" customHeight="true" spans="1:6">
      <c r="A28" s="71"/>
      <c r="B28" s="74"/>
      <c r="C28" s="71"/>
      <c r="D28" s="29" t="s">
        <v>63</v>
      </c>
      <c r="E28" s="29"/>
      <c r="F28" s="86" t="s">
        <v>50</v>
      </c>
    </row>
    <row r="29" ht="18" customHeight="true" spans="1:6">
      <c r="A29" s="71"/>
      <c r="B29" s="74"/>
      <c r="C29" s="77"/>
      <c r="D29" s="29" t="s">
        <v>64</v>
      </c>
      <c r="E29" s="29"/>
      <c r="F29" s="86" t="s">
        <v>50</v>
      </c>
    </row>
    <row r="30" ht="18" customHeight="true" spans="1:6">
      <c r="A30" s="71"/>
      <c r="B30" s="74"/>
      <c r="C30" s="70" t="s">
        <v>65</v>
      </c>
      <c r="D30" s="29" t="s">
        <v>66</v>
      </c>
      <c r="E30" s="29"/>
      <c r="F30" s="82">
        <v>400</v>
      </c>
    </row>
    <row r="31" ht="18" customHeight="true" spans="1:6">
      <c r="A31" s="71"/>
      <c r="B31" s="74"/>
      <c r="C31" s="70"/>
      <c r="D31" s="29" t="s">
        <v>67</v>
      </c>
      <c r="E31" s="29"/>
      <c r="F31" s="87">
        <v>100</v>
      </c>
    </row>
    <row r="32" ht="18" customHeight="true" spans="1:6">
      <c r="A32" s="71"/>
      <c r="B32" s="74"/>
      <c r="C32" s="70"/>
      <c r="D32" s="29" t="s">
        <v>68</v>
      </c>
      <c r="E32" s="29"/>
      <c r="F32" s="87">
        <v>100</v>
      </c>
    </row>
    <row r="33" ht="18" customHeight="true" spans="1:6">
      <c r="A33" s="71"/>
      <c r="B33" s="74"/>
      <c r="C33" s="70"/>
      <c r="D33" s="29" t="s">
        <v>69</v>
      </c>
      <c r="E33" s="29"/>
      <c r="F33" s="87">
        <v>20</v>
      </c>
    </row>
    <row r="34" ht="18" customHeight="true" spans="1:6">
      <c r="A34" s="71"/>
      <c r="B34" s="74"/>
      <c r="C34" s="70"/>
      <c r="D34" s="29" t="s">
        <v>70</v>
      </c>
      <c r="E34" s="29"/>
      <c r="F34" s="88" t="s">
        <v>93</v>
      </c>
    </row>
    <row r="35" ht="18" customHeight="true" spans="1:6">
      <c r="A35" s="71"/>
      <c r="B35" s="78"/>
      <c r="C35" s="70"/>
      <c r="D35" s="29" t="s">
        <v>71</v>
      </c>
      <c r="E35" s="29"/>
      <c r="F35" s="88" t="s">
        <v>94</v>
      </c>
    </row>
    <row r="36" ht="18" customHeight="true" spans="1:6">
      <c r="A36" s="71"/>
      <c r="B36" s="79" t="s">
        <v>72</v>
      </c>
      <c r="C36" s="70" t="s">
        <v>73</v>
      </c>
      <c r="D36" s="29" t="s">
        <v>74</v>
      </c>
      <c r="E36" s="29"/>
      <c r="F36" s="79" t="s">
        <v>75</v>
      </c>
    </row>
    <row r="37" ht="18" customHeight="true" spans="1:6">
      <c r="A37" s="71"/>
      <c r="B37" s="79"/>
      <c r="C37" s="70"/>
      <c r="D37" s="29" t="s">
        <v>76</v>
      </c>
      <c r="E37" s="29"/>
      <c r="F37" s="79" t="s">
        <v>75</v>
      </c>
    </row>
    <row r="38" ht="18" customHeight="true" spans="1:6">
      <c r="A38" s="71"/>
      <c r="B38" s="79"/>
      <c r="C38" s="70"/>
      <c r="D38" s="29" t="s">
        <v>77</v>
      </c>
      <c r="E38" s="29"/>
      <c r="F38" s="79" t="s">
        <v>75</v>
      </c>
    </row>
    <row r="39" ht="18" customHeight="true" spans="1:6">
      <c r="A39" s="71"/>
      <c r="B39" s="79"/>
      <c r="C39" s="70" t="s">
        <v>78</v>
      </c>
      <c r="D39" s="29" t="s">
        <v>79</v>
      </c>
      <c r="E39" s="29"/>
      <c r="F39" s="79" t="s">
        <v>75</v>
      </c>
    </row>
    <row r="40" ht="18" customHeight="true" spans="1:6">
      <c r="A40" s="71"/>
      <c r="B40" s="79"/>
      <c r="C40" s="70"/>
      <c r="D40" s="29" t="s">
        <v>80</v>
      </c>
      <c r="E40" s="29"/>
      <c r="F40" s="79" t="s">
        <v>75</v>
      </c>
    </row>
    <row r="41" ht="36" customHeight="true" spans="1:6">
      <c r="A41" s="77"/>
      <c r="B41" s="79" t="s">
        <v>81</v>
      </c>
      <c r="C41" s="70" t="s">
        <v>82</v>
      </c>
      <c r="D41" s="29" t="s">
        <v>83</v>
      </c>
      <c r="E41" s="29"/>
      <c r="F41" s="82" t="s">
        <v>50</v>
      </c>
    </row>
  </sheetData>
  <mergeCells count="53">
    <mergeCell ref="A1:B1"/>
    <mergeCell ref="A2:F2"/>
    <mergeCell ref="A3:F3"/>
    <mergeCell ref="A4:C4"/>
    <mergeCell ref="D4:F4"/>
    <mergeCell ref="A5:C5"/>
    <mergeCell ref="D5:F5"/>
    <mergeCell ref="A6:C6"/>
    <mergeCell ref="A7:C7"/>
    <mergeCell ref="A8:C8"/>
    <mergeCell ref="D8:F8"/>
    <mergeCell ref="B9:F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A10:A41"/>
    <mergeCell ref="B11:B35"/>
    <mergeCell ref="B36:B40"/>
    <mergeCell ref="C11:C18"/>
    <mergeCell ref="C19:C25"/>
    <mergeCell ref="C26:C29"/>
    <mergeCell ref="C30:C35"/>
    <mergeCell ref="C36:C38"/>
    <mergeCell ref="C39:C40"/>
  </mergeCells>
  <printOptions horizontalCentered="true"/>
  <pageMargins left="0.550694444444444" right="0.550694444444444" top="0.590277777777778" bottom="0.590277777777778" header="0.314583333333333" footer="0.314583333333333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3"/>
  <sheetViews>
    <sheetView showZeros="0" workbookViewId="0">
      <selection activeCell="J13" sqref="J13"/>
    </sheetView>
  </sheetViews>
  <sheetFormatPr defaultColWidth="10.75" defaultRowHeight="15.75" outlineLevelCol="5"/>
  <cols>
    <col min="1" max="1" width="7.25" style="56" customWidth="true"/>
    <col min="2" max="2" width="8.25" style="56" customWidth="true"/>
    <col min="3" max="3" width="11.625" style="56" customWidth="true"/>
    <col min="4" max="4" width="23.375" style="57" customWidth="true"/>
    <col min="5" max="5" width="24" style="56" customWidth="true"/>
    <col min="6" max="6" width="15.625" style="57" customWidth="true"/>
    <col min="7" max="7" width="10.75" style="56" customWidth="true"/>
    <col min="8" max="16384" width="10.75" style="56"/>
  </cols>
  <sheetData>
    <row r="1" ht="21" customHeight="true" spans="1:5">
      <c r="A1" s="58" t="s">
        <v>117</v>
      </c>
      <c r="B1" s="58"/>
      <c r="C1" s="59"/>
      <c r="D1" s="60"/>
      <c r="E1" s="60"/>
    </row>
    <row r="2" ht="44.1" customHeight="true" spans="1:6">
      <c r="A2" s="61" t="s">
        <v>1</v>
      </c>
      <c r="B2" s="61"/>
      <c r="C2" s="61"/>
      <c r="D2" s="61"/>
      <c r="E2" s="61"/>
      <c r="F2" s="61"/>
    </row>
    <row r="3" ht="19.5" customHeight="true" spans="1:6">
      <c r="A3" s="60" t="s">
        <v>2</v>
      </c>
      <c r="B3" s="60"/>
      <c r="C3" s="60"/>
      <c r="D3" s="60"/>
      <c r="E3" s="60"/>
      <c r="F3" s="60"/>
    </row>
    <row r="4" ht="17" customHeight="true" spans="1:6">
      <c r="A4" s="62" t="s">
        <v>3</v>
      </c>
      <c r="B4" s="62"/>
      <c r="C4" s="62"/>
      <c r="D4" s="62" t="s">
        <v>4</v>
      </c>
      <c r="E4" s="62"/>
      <c r="F4" s="62"/>
    </row>
    <row r="5" ht="17" customHeight="true" spans="1:6">
      <c r="A5" s="62" t="s">
        <v>5</v>
      </c>
      <c r="B5" s="62"/>
      <c r="C5" s="62"/>
      <c r="D5" s="63" t="s">
        <v>6</v>
      </c>
      <c r="E5" s="64"/>
      <c r="F5" s="65"/>
    </row>
    <row r="6" ht="17" customHeight="true" spans="1:6">
      <c r="A6" s="63" t="s">
        <v>7</v>
      </c>
      <c r="B6" s="64"/>
      <c r="C6" s="65"/>
      <c r="D6" s="63" t="s">
        <v>8</v>
      </c>
      <c r="E6" s="63" t="s">
        <v>85</v>
      </c>
      <c r="F6" s="62" t="s">
        <v>10</v>
      </c>
    </row>
    <row r="7" ht="17" customHeight="true" spans="1:6">
      <c r="A7" s="63" t="s">
        <v>86</v>
      </c>
      <c r="B7" s="64"/>
      <c r="C7" s="65"/>
      <c r="D7" s="62" t="s">
        <v>118</v>
      </c>
      <c r="E7" s="62" t="s">
        <v>88</v>
      </c>
      <c r="F7" s="62" t="s">
        <v>119</v>
      </c>
    </row>
    <row r="8" ht="17" customHeight="true" spans="1:6">
      <c r="A8" s="62" t="s">
        <v>11</v>
      </c>
      <c r="B8" s="62"/>
      <c r="C8" s="62"/>
      <c r="D8" s="92">
        <v>20693.41</v>
      </c>
      <c r="E8" s="93"/>
      <c r="F8" s="94"/>
    </row>
    <row r="9" ht="39" customHeight="true" spans="1:6">
      <c r="A9" s="62" t="s">
        <v>12</v>
      </c>
      <c r="B9" s="66" t="s">
        <v>13</v>
      </c>
      <c r="C9" s="66"/>
      <c r="D9" s="66"/>
      <c r="E9" s="66"/>
      <c r="F9" s="66"/>
    </row>
    <row r="10" ht="17" customHeight="true" spans="1:6">
      <c r="A10" s="67" t="s">
        <v>14</v>
      </c>
      <c r="B10" s="68" t="s">
        <v>15</v>
      </c>
      <c r="C10" s="68" t="s">
        <v>16</v>
      </c>
      <c r="D10" s="89" t="s">
        <v>17</v>
      </c>
      <c r="E10" s="89"/>
      <c r="F10" s="90" t="s">
        <v>18</v>
      </c>
    </row>
    <row r="11" ht="17" customHeight="true" spans="1:6">
      <c r="A11" s="71"/>
      <c r="B11" s="72" t="s">
        <v>19</v>
      </c>
      <c r="C11" s="70" t="s">
        <v>20</v>
      </c>
      <c r="D11" s="29" t="s">
        <v>21</v>
      </c>
      <c r="E11" s="29"/>
      <c r="F11" s="81">
        <v>285000</v>
      </c>
    </row>
    <row r="12" ht="17" customHeight="true" spans="1:6">
      <c r="A12" s="71"/>
      <c r="B12" s="74"/>
      <c r="C12" s="70"/>
      <c r="D12" s="29" t="s">
        <v>22</v>
      </c>
      <c r="E12" s="29"/>
      <c r="F12" s="91">
        <v>572831.1</v>
      </c>
    </row>
    <row r="13" ht="17" customHeight="true" spans="1:6">
      <c r="A13" s="71"/>
      <c r="B13" s="74"/>
      <c r="C13" s="70"/>
      <c r="D13" s="29" t="s">
        <v>23</v>
      </c>
      <c r="E13" s="29"/>
      <c r="F13" s="81">
        <v>205000</v>
      </c>
    </row>
    <row r="14" ht="17" customHeight="true" spans="1:6">
      <c r="A14" s="71"/>
      <c r="B14" s="74"/>
      <c r="C14" s="70"/>
      <c r="D14" s="29" t="s">
        <v>24</v>
      </c>
      <c r="E14" s="29"/>
      <c r="F14" s="80">
        <v>21.28</v>
      </c>
    </row>
    <row r="15" ht="17" customHeight="true" spans="1:6">
      <c r="A15" s="71"/>
      <c r="B15" s="74"/>
      <c r="C15" s="70"/>
      <c r="D15" s="29" t="s">
        <v>37</v>
      </c>
      <c r="E15" s="29"/>
      <c r="F15" s="80" t="s">
        <v>120</v>
      </c>
    </row>
    <row r="16" ht="17" customHeight="true" spans="1:6">
      <c r="A16" s="71"/>
      <c r="B16" s="74"/>
      <c r="C16" s="70"/>
      <c r="D16" s="29" t="s">
        <v>39</v>
      </c>
      <c r="E16" s="29"/>
      <c r="F16" s="80" t="s">
        <v>121</v>
      </c>
    </row>
    <row r="17" ht="17" customHeight="true" spans="1:6">
      <c r="A17" s="71"/>
      <c r="B17" s="74"/>
      <c r="C17" s="70"/>
      <c r="D17" s="29" t="s">
        <v>41</v>
      </c>
      <c r="E17" s="29"/>
      <c r="F17" s="80" t="s">
        <v>122</v>
      </c>
    </row>
    <row r="18" ht="17" customHeight="true" spans="1:6">
      <c r="A18" s="71"/>
      <c r="B18" s="74"/>
      <c r="C18" s="70"/>
      <c r="D18" s="29" t="s">
        <v>45</v>
      </c>
      <c r="E18" s="29"/>
      <c r="F18" s="81">
        <v>2</v>
      </c>
    </row>
    <row r="19" ht="17" customHeight="true" spans="1:6">
      <c r="A19" s="71"/>
      <c r="B19" s="74"/>
      <c r="C19" s="70"/>
      <c r="D19" s="29" t="s">
        <v>46</v>
      </c>
      <c r="E19" s="29"/>
      <c r="F19" s="81">
        <v>192</v>
      </c>
    </row>
    <row r="20" ht="17" customHeight="true" spans="1:6">
      <c r="A20" s="71"/>
      <c r="B20" s="74"/>
      <c r="C20" s="70"/>
      <c r="D20" s="29" t="s">
        <v>47</v>
      </c>
      <c r="E20" s="29"/>
      <c r="F20" s="81">
        <v>1040065</v>
      </c>
    </row>
    <row r="21" ht="17" customHeight="true" spans="1:6">
      <c r="A21" s="71"/>
      <c r="B21" s="74"/>
      <c r="C21" s="70" t="s">
        <v>48</v>
      </c>
      <c r="D21" s="29" t="s">
        <v>49</v>
      </c>
      <c r="E21" s="29"/>
      <c r="F21" s="82" t="s">
        <v>50</v>
      </c>
    </row>
    <row r="22" ht="17" customHeight="true" spans="1:6">
      <c r="A22" s="71"/>
      <c r="B22" s="74"/>
      <c r="C22" s="70"/>
      <c r="D22" s="29" t="s">
        <v>51</v>
      </c>
      <c r="E22" s="29"/>
      <c r="F22" s="82" t="s">
        <v>52</v>
      </c>
    </row>
    <row r="23" ht="17" customHeight="true" spans="1:6">
      <c r="A23" s="71"/>
      <c r="B23" s="74"/>
      <c r="C23" s="70"/>
      <c r="D23" s="29" t="s">
        <v>53</v>
      </c>
      <c r="E23" s="29"/>
      <c r="F23" s="82">
        <v>100</v>
      </c>
    </row>
    <row r="24" ht="17" customHeight="true" spans="1:6">
      <c r="A24" s="71"/>
      <c r="B24" s="74"/>
      <c r="C24" s="70"/>
      <c r="D24" s="75" t="s">
        <v>54</v>
      </c>
      <c r="E24" s="83"/>
      <c r="F24" s="85" t="s">
        <v>50</v>
      </c>
    </row>
    <row r="25" ht="17" customHeight="true" spans="1:6">
      <c r="A25" s="71"/>
      <c r="B25" s="74"/>
      <c r="C25" s="70"/>
      <c r="D25" s="75" t="s">
        <v>55</v>
      </c>
      <c r="E25" s="83"/>
      <c r="F25" s="86" t="s">
        <v>50</v>
      </c>
    </row>
    <row r="26" ht="17" customHeight="true" spans="1:6">
      <c r="A26" s="71"/>
      <c r="B26" s="74"/>
      <c r="C26" s="70"/>
      <c r="D26" s="29" t="s">
        <v>56</v>
      </c>
      <c r="E26" s="29"/>
      <c r="F26" s="82" t="s">
        <v>57</v>
      </c>
    </row>
    <row r="27" ht="17" customHeight="true" spans="1:6">
      <c r="A27" s="71"/>
      <c r="B27" s="74"/>
      <c r="C27" s="70"/>
      <c r="D27" s="29" t="s">
        <v>58</v>
      </c>
      <c r="E27" s="29"/>
      <c r="F27" s="82" t="s">
        <v>59</v>
      </c>
    </row>
    <row r="28" ht="17" customHeight="true" spans="1:6">
      <c r="A28" s="71"/>
      <c r="B28" s="74"/>
      <c r="C28" s="76" t="s">
        <v>60</v>
      </c>
      <c r="D28" s="29" t="s">
        <v>61</v>
      </c>
      <c r="E28" s="29"/>
      <c r="F28" s="82" t="s">
        <v>52</v>
      </c>
    </row>
    <row r="29" ht="17" customHeight="true" spans="1:6">
      <c r="A29" s="71"/>
      <c r="B29" s="74"/>
      <c r="C29" s="71"/>
      <c r="D29" s="29" t="s">
        <v>62</v>
      </c>
      <c r="E29" s="29"/>
      <c r="F29" s="82" t="s">
        <v>52</v>
      </c>
    </row>
    <row r="30" ht="17" customHeight="true" spans="1:6">
      <c r="A30" s="71"/>
      <c r="B30" s="74"/>
      <c r="C30" s="71"/>
      <c r="D30" s="29" t="s">
        <v>63</v>
      </c>
      <c r="E30" s="29"/>
      <c r="F30" s="86" t="s">
        <v>50</v>
      </c>
    </row>
    <row r="31" ht="17" customHeight="true" spans="1:6">
      <c r="A31" s="71"/>
      <c r="B31" s="74"/>
      <c r="C31" s="77"/>
      <c r="D31" s="29" t="s">
        <v>64</v>
      </c>
      <c r="E31" s="29"/>
      <c r="F31" s="86" t="s">
        <v>50</v>
      </c>
    </row>
    <row r="32" ht="17" customHeight="true" spans="1:6">
      <c r="A32" s="71"/>
      <c r="B32" s="74"/>
      <c r="C32" s="70" t="s">
        <v>65</v>
      </c>
      <c r="D32" s="29" t="s">
        <v>66</v>
      </c>
      <c r="E32" s="29"/>
      <c r="F32" s="82">
        <v>400</v>
      </c>
    </row>
    <row r="33" ht="17" customHeight="true" spans="1:6">
      <c r="A33" s="71"/>
      <c r="B33" s="74"/>
      <c r="C33" s="70"/>
      <c r="D33" s="29" t="s">
        <v>67</v>
      </c>
      <c r="E33" s="29"/>
      <c r="F33" s="87">
        <v>100</v>
      </c>
    </row>
    <row r="34" ht="17" customHeight="true" spans="1:6">
      <c r="A34" s="71"/>
      <c r="B34" s="74"/>
      <c r="C34" s="70"/>
      <c r="D34" s="29" t="s">
        <v>68</v>
      </c>
      <c r="E34" s="29"/>
      <c r="F34" s="87">
        <v>100</v>
      </c>
    </row>
    <row r="35" ht="17" customHeight="true" spans="1:6">
      <c r="A35" s="71"/>
      <c r="B35" s="74"/>
      <c r="C35" s="70"/>
      <c r="D35" s="29" t="s">
        <v>69</v>
      </c>
      <c r="E35" s="29"/>
      <c r="F35" s="87">
        <v>20</v>
      </c>
    </row>
    <row r="36" ht="17" customHeight="true" spans="1:6">
      <c r="A36" s="71"/>
      <c r="B36" s="74"/>
      <c r="C36" s="70"/>
      <c r="D36" s="29" t="s">
        <v>70</v>
      </c>
      <c r="E36" s="29"/>
      <c r="F36" s="88" t="s">
        <v>93</v>
      </c>
    </row>
    <row r="37" ht="17" customHeight="true" spans="1:6">
      <c r="A37" s="71"/>
      <c r="B37" s="78"/>
      <c r="C37" s="70"/>
      <c r="D37" s="29" t="s">
        <v>71</v>
      </c>
      <c r="E37" s="29"/>
      <c r="F37" s="88" t="s">
        <v>94</v>
      </c>
    </row>
    <row r="38" ht="17" customHeight="true" spans="1:6">
      <c r="A38" s="71"/>
      <c r="B38" s="79" t="s">
        <v>72</v>
      </c>
      <c r="C38" s="70" t="s">
        <v>95</v>
      </c>
      <c r="D38" s="29" t="s">
        <v>74</v>
      </c>
      <c r="E38" s="29"/>
      <c r="F38" s="79" t="s">
        <v>75</v>
      </c>
    </row>
    <row r="39" ht="17" customHeight="true" spans="1:6">
      <c r="A39" s="71"/>
      <c r="B39" s="79"/>
      <c r="C39" s="70"/>
      <c r="D39" s="29" t="s">
        <v>76</v>
      </c>
      <c r="E39" s="29"/>
      <c r="F39" s="79" t="s">
        <v>75</v>
      </c>
    </row>
    <row r="40" ht="17" customHeight="true" spans="1:6">
      <c r="A40" s="71"/>
      <c r="B40" s="79"/>
      <c r="C40" s="70"/>
      <c r="D40" s="29" t="s">
        <v>77</v>
      </c>
      <c r="E40" s="29"/>
      <c r="F40" s="79" t="s">
        <v>75</v>
      </c>
    </row>
    <row r="41" ht="17" customHeight="true" spans="1:6">
      <c r="A41" s="71"/>
      <c r="B41" s="79"/>
      <c r="C41" s="70" t="s">
        <v>78</v>
      </c>
      <c r="D41" s="29" t="s">
        <v>79</v>
      </c>
      <c r="E41" s="29"/>
      <c r="F41" s="79" t="s">
        <v>75</v>
      </c>
    </row>
    <row r="42" ht="17" customHeight="true" spans="1:6">
      <c r="A42" s="71"/>
      <c r="B42" s="79"/>
      <c r="C42" s="70"/>
      <c r="D42" s="29" t="s">
        <v>80</v>
      </c>
      <c r="E42" s="29"/>
      <c r="F42" s="79" t="s">
        <v>75</v>
      </c>
    </row>
    <row r="43" ht="36" customHeight="true" spans="1:6">
      <c r="A43" s="77"/>
      <c r="B43" s="79" t="s">
        <v>81</v>
      </c>
      <c r="C43" s="70" t="s">
        <v>82</v>
      </c>
      <c r="D43" s="29" t="s">
        <v>83</v>
      </c>
      <c r="E43" s="29"/>
      <c r="F43" s="82" t="s">
        <v>50</v>
      </c>
    </row>
  </sheetData>
  <mergeCells count="55">
    <mergeCell ref="A1:B1"/>
    <mergeCell ref="A2:F2"/>
    <mergeCell ref="A3:F3"/>
    <mergeCell ref="A4:C4"/>
    <mergeCell ref="D4:F4"/>
    <mergeCell ref="A5:C5"/>
    <mergeCell ref="D5:F5"/>
    <mergeCell ref="A6:C6"/>
    <mergeCell ref="A7:C7"/>
    <mergeCell ref="A8:C8"/>
    <mergeCell ref="D8:F8"/>
    <mergeCell ref="B9:F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A10:A43"/>
    <mergeCell ref="B11:B37"/>
    <mergeCell ref="B38:B42"/>
    <mergeCell ref="C11:C20"/>
    <mergeCell ref="C21:C27"/>
    <mergeCell ref="C28:C31"/>
    <mergeCell ref="C32:C37"/>
    <mergeCell ref="C38:C40"/>
    <mergeCell ref="C41:C42"/>
  </mergeCells>
  <printOptions horizontalCentered="true"/>
  <pageMargins left="0.550694444444444" right="0.550694444444444" top="0.590277777777778" bottom="0.590277777777778" header="0.314583333333333" footer="0.314583333333333"/>
  <pageSetup paperSize="9" scale="95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5"/>
  <sheetViews>
    <sheetView showZeros="0" tabSelected="1" workbookViewId="0">
      <selection activeCell="D8" sqref="D8:F8"/>
    </sheetView>
  </sheetViews>
  <sheetFormatPr defaultColWidth="10.75" defaultRowHeight="15.75" outlineLevelCol="5"/>
  <cols>
    <col min="1" max="1" width="7.5" style="56" customWidth="true"/>
    <col min="2" max="2" width="8.375" style="56" customWidth="true"/>
    <col min="3" max="3" width="8.875" style="56" customWidth="true"/>
    <col min="4" max="4" width="22.125" style="57" customWidth="true"/>
    <col min="5" max="5" width="25" style="56" customWidth="true"/>
    <col min="6" max="6" width="14.625" style="57" customWidth="true"/>
    <col min="7" max="7" width="10.75" style="56" customWidth="true"/>
    <col min="8" max="16384" width="10.75" style="56"/>
  </cols>
  <sheetData>
    <row r="1" ht="21" customHeight="true" spans="1:5">
      <c r="A1" s="58" t="s">
        <v>123</v>
      </c>
      <c r="B1" s="58"/>
      <c r="C1" s="59"/>
      <c r="D1" s="60"/>
      <c r="E1" s="60"/>
    </row>
    <row r="2" ht="44.1" customHeight="true" spans="1:6">
      <c r="A2" s="61" t="s">
        <v>1</v>
      </c>
      <c r="B2" s="61"/>
      <c r="C2" s="61"/>
      <c r="D2" s="61"/>
      <c r="E2" s="61"/>
      <c r="F2" s="61"/>
    </row>
    <row r="3" ht="19.5" customHeight="true" spans="1:6">
      <c r="A3" s="60" t="s">
        <v>2</v>
      </c>
      <c r="B3" s="60"/>
      <c r="C3" s="60"/>
      <c r="D3" s="60"/>
      <c r="E3" s="60"/>
      <c r="F3" s="60"/>
    </row>
    <row r="4" ht="18" customHeight="true" spans="1:6">
      <c r="A4" s="62" t="s">
        <v>3</v>
      </c>
      <c r="B4" s="62"/>
      <c r="C4" s="62"/>
      <c r="D4" s="62" t="s">
        <v>4</v>
      </c>
      <c r="E4" s="62"/>
      <c r="F4" s="62"/>
    </row>
    <row r="5" ht="18" customHeight="true" spans="1:6">
      <c r="A5" s="62" t="s">
        <v>5</v>
      </c>
      <c r="B5" s="62"/>
      <c r="C5" s="62"/>
      <c r="D5" s="63" t="s">
        <v>6</v>
      </c>
      <c r="E5" s="64"/>
      <c r="F5" s="65"/>
    </row>
    <row r="6" ht="18" customHeight="true" spans="1:6">
      <c r="A6" s="63" t="s">
        <v>7</v>
      </c>
      <c r="B6" s="64"/>
      <c r="C6" s="65"/>
      <c r="D6" s="63" t="s">
        <v>8</v>
      </c>
      <c r="E6" s="63" t="s">
        <v>85</v>
      </c>
      <c r="F6" s="62" t="s">
        <v>10</v>
      </c>
    </row>
    <row r="7" ht="18" customHeight="true" spans="1:6">
      <c r="A7" s="63" t="s">
        <v>86</v>
      </c>
      <c r="B7" s="64"/>
      <c r="C7" s="65"/>
      <c r="D7" s="62" t="s">
        <v>124</v>
      </c>
      <c r="E7" s="62" t="s">
        <v>88</v>
      </c>
      <c r="F7" s="62" t="s">
        <v>125</v>
      </c>
    </row>
    <row r="8" ht="18" customHeight="true" spans="1:6">
      <c r="A8" s="62" t="s">
        <v>11</v>
      </c>
      <c r="B8" s="62"/>
      <c r="C8" s="62"/>
      <c r="D8" s="95">
        <v>24421.22</v>
      </c>
      <c r="E8" s="96"/>
      <c r="F8" s="97"/>
    </row>
    <row r="9" ht="39" customHeight="true" spans="1:6">
      <c r="A9" s="62" t="s">
        <v>12</v>
      </c>
      <c r="B9" s="66" t="s">
        <v>13</v>
      </c>
      <c r="C9" s="66"/>
      <c r="D9" s="66"/>
      <c r="E9" s="66"/>
      <c r="F9" s="66"/>
    </row>
    <row r="10" ht="18" customHeight="true" spans="1:6">
      <c r="A10" s="67" t="s">
        <v>14</v>
      </c>
      <c r="B10" s="68" t="s">
        <v>15</v>
      </c>
      <c r="C10" s="68" t="s">
        <v>16</v>
      </c>
      <c r="D10" s="89" t="s">
        <v>17</v>
      </c>
      <c r="E10" s="89"/>
      <c r="F10" s="90" t="s">
        <v>18</v>
      </c>
    </row>
    <row r="11" ht="18" customHeight="true" spans="1:6">
      <c r="A11" s="71"/>
      <c r="B11" s="72" t="s">
        <v>19</v>
      </c>
      <c r="C11" s="70" t="s">
        <v>20</v>
      </c>
      <c r="D11" s="29" t="s">
        <v>21</v>
      </c>
      <c r="E11" s="29"/>
      <c r="F11" s="81">
        <v>6000</v>
      </c>
    </row>
    <row r="12" ht="18" customHeight="true" spans="1:6">
      <c r="A12" s="71"/>
      <c r="B12" s="74"/>
      <c r="C12" s="70"/>
      <c r="D12" s="29" t="s">
        <v>22</v>
      </c>
      <c r="E12" s="29"/>
      <c r="F12" s="91">
        <v>213011.9</v>
      </c>
    </row>
    <row r="13" ht="18" customHeight="true" spans="1:6">
      <c r="A13" s="71"/>
      <c r="B13" s="74"/>
      <c r="C13" s="70"/>
      <c r="D13" s="29" t="s">
        <v>24</v>
      </c>
      <c r="E13" s="29"/>
      <c r="F13" s="80">
        <v>17.814808</v>
      </c>
    </row>
    <row r="14" ht="18" customHeight="true" spans="1:6">
      <c r="A14" s="71"/>
      <c r="B14" s="74"/>
      <c r="C14" s="70"/>
      <c r="D14" s="29" t="s">
        <v>27</v>
      </c>
      <c r="E14" s="29"/>
      <c r="F14" s="80" t="s">
        <v>126</v>
      </c>
    </row>
    <row r="15" ht="18" customHeight="true" spans="1:6">
      <c r="A15" s="71"/>
      <c r="B15" s="74"/>
      <c r="C15" s="70"/>
      <c r="D15" s="29" t="s">
        <v>29</v>
      </c>
      <c r="E15" s="29"/>
      <c r="F15" s="80" t="s">
        <v>116</v>
      </c>
    </row>
    <row r="16" ht="18" customHeight="true" spans="1:6">
      <c r="A16" s="71"/>
      <c r="B16" s="74"/>
      <c r="C16" s="70"/>
      <c r="D16" s="29" t="s">
        <v>31</v>
      </c>
      <c r="E16" s="29"/>
      <c r="F16" s="80" t="s">
        <v>127</v>
      </c>
    </row>
    <row r="17" ht="18" customHeight="true" spans="1:6">
      <c r="A17" s="71"/>
      <c r="B17" s="74"/>
      <c r="C17" s="70"/>
      <c r="D17" s="29" t="s">
        <v>33</v>
      </c>
      <c r="E17" s="29"/>
      <c r="F17" s="80" t="s">
        <v>128</v>
      </c>
    </row>
    <row r="18" ht="18" customHeight="true" spans="1:6">
      <c r="A18" s="71"/>
      <c r="B18" s="74"/>
      <c r="C18" s="70"/>
      <c r="D18" s="29" t="s">
        <v>35</v>
      </c>
      <c r="E18" s="29"/>
      <c r="F18" s="80" t="s">
        <v>129</v>
      </c>
    </row>
    <row r="19" ht="18" customHeight="true" spans="1:6">
      <c r="A19" s="71"/>
      <c r="B19" s="74"/>
      <c r="C19" s="70"/>
      <c r="D19" s="29" t="s">
        <v>41</v>
      </c>
      <c r="E19" s="29"/>
      <c r="F19" s="80" t="s">
        <v>122</v>
      </c>
    </row>
    <row r="20" ht="18" customHeight="true" spans="1:6">
      <c r="A20" s="71"/>
      <c r="B20" s="74"/>
      <c r="C20" s="70"/>
      <c r="D20" s="29" t="s">
        <v>45</v>
      </c>
      <c r="E20" s="29"/>
      <c r="F20" s="81">
        <v>1</v>
      </c>
    </row>
    <row r="21" ht="18" customHeight="true" spans="1:6">
      <c r="A21" s="71"/>
      <c r="B21" s="74"/>
      <c r="C21" s="70"/>
      <c r="D21" s="29" t="s">
        <v>46</v>
      </c>
      <c r="E21" s="29"/>
      <c r="F21" s="81">
        <v>482</v>
      </c>
    </row>
    <row r="22" ht="18" customHeight="true" spans="1:6">
      <c r="A22" s="71"/>
      <c r="B22" s="74"/>
      <c r="C22" s="70"/>
      <c r="D22" s="29" t="s">
        <v>47</v>
      </c>
      <c r="E22" s="29"/>
      <c r="F22" s="81">
        <v>372087</v>
      </c>
    </row>
    <row r="23" ht="18" customHeight="true" spans="1:6">
      <c r="A23" s="71"/>
      <c r="B23" s="74"/>
      <c r="C23" s="70" t="s">
        <v>48</v>
      </c>
      <c r="D23" s="29" t="s">
        <v>49</v>
      </c>
      <c r="E23" s="29"/>
      <c r="F23" s="82" t="s">
        <v>50</v>
      </c>
    </row>
    <row r="24" ht="18" customHeight="true" spans="1:6">
      <c r="A24" s="71"/>
      <c r="B24" s="74"/>
      <c r="C24" s="70"/>
      <c r="D24" s="29" t="s">
        <v>51</v>
      </c>
      <c r="E24" s="29"/>
      <c r="F24" s="82" t="s">
        <v>52</v>
      </c>
    </row>
    <row r="25" ht="18" customHeight="true" spans="1:6">
      <c r="A25" s="71"/>
      <c r="B25" s="74"/>
      <c r="C25" s="70"/>
      <c r="D25" s="29" t="s">
        <v>53</v>
      </c>
      <c r="E25" s="29"/>
      <c r="F25" s="82">
        <v>100</v>
      </c>
    </row>
    <row r="26" ht="18" customHeight="true" spans="1:6">
      <c r="A26" s="71"/>
      <c r="B26" s="74"/>
      <c r="C26" s="70"/>
      <c r="D26" s="75" t="s">
        <v>54</v>
      </c>
      <c r="E26" s="83"/>
      <c r="F26" s="85" t="s">
        <v>50</v>
      </c>
    </row>
    <row r="27" ht="18" customHeight="true" spans="1:6">
      <c r="A27" s="71"/>
      <c r="B27" s="74"/>
      <c r="C27" s="70"/>
      <c r="D27" s="75" t="s">
        <v>55</v>
      </c>
      <c r="E27" s="83"/>
      <c r="F27" s="86" t="s">
        <v>50</v>
      </c>
    </row>
    <row r="28" ht="18" customHeight="true" spans="1:6">
      <c r="A28" s="71"/>
      <c r="B28" s="74"/>
      <c r="C28" s="70"/>
      <c r="D28" s="29" t="s">
        <v>56</v>
      </c>
      <c r="E28" s="29"/>
      <c r="F28" s="82" t="s">
        <v>57</v>
      </c>
    </row>
    <row r="29" ht="18" customHeight="true" spans="1:6">
      <c r="A29" s="71"/>
      <c r="B29" s="74"/>
      <c r="C29" s="70"/>
      <c r="D29" s="29" t="s">
        <v>58</v>
      </c>
      <c r="E29" s="29"/>
      <c r="F29" s="82" t="s">
        <v>59</v>
      </c>
    </row>
    <row r="30" ht="18" customHeight="true" spans="1:6">
      <c r="A30" s="71"/>
      <c r="B30" s="74"/>
      <c r="C30" s="76" t="s">
        <v>60</v>
      </c>
      <c r="D30" s="29" t="s">
        <v>61</v>
      </c>
      <c r="E30" s="29"/>
      <c r="F30" s="82" t="s">
        <v>52</v>
      </c>
    </row>
    <row r="31" ht="18" customHeight="true" spans="1:6">
      <c r="A31" s="71"/>
      <c r="B31" s="74"/>
      <c r="C31" s="71"/>
      <c r="D31" s="29" t="s">
        <v>62</v>
      </c>
      <c r="E31" s="29"/>
      <c r="F31" s="82" t="s">
        <v>52</v>
      </c>
    </row>
    <row r="32" ht="18" customHeight="true" spans="1:6">
      <c r="A32" s="71"/>
      <c r="B32" s="74"/>
      <c r="C32" s="71"/>
      <c r="D32" s="29" t="s">
        <v>63</v>
      </c>
      <c r="E32" s="29"/>
      <c r="F32" s="86" t="s">
        <v>50</v>
      </c>
    </row>
    <row r="33" ht="18" customHeight="true" spans="1:6">
      <c r="A33" s="71"/>
      <c r="B33" s="74"/>
      <c r="C33" s="77"/>
      <c r="D33" s="29" t="s">
        <v>64</v>
      </c>
      <c r="E33" s="29"/>
      <c r="F33" s="86" t="s">
        <v>50</v>
      </c>
    </row>
    <row r="34" ht="18" customHeight="true" spans="1:6">
      <c r="A34" s="71"/>
      <c r="B34" s="74"/>
      <c r="C34" s="70" t="s">
        <v>65</v>
      </c>
      <c r="D34" s="29" t="s">
        <v>66</v>
      </c>
      <c r="E34" s="29"/>
      <c r="F34" s="82">
        <v>400</v>
      </c>
    </row>
    <row r="35" ht="18" customHeight="true" spans="1:6">
      <c r="A35" s="71"/>
      <c r="B35" s="74"/>
      <c r="C35" s="70"/>
      <c r="D35" s="29" t="s">
        <v>67</v>
      </c>
      <c r="E35" s="29"/>
      <c r="F35" s="87">
        <v>100</v>
      </c>
    </row>
    <row r="36" ht="18" customHeight="true" spans="1:6">
      <c r="A36" s="71"/>
      <c r="B36" s="74"/>
      <c r="C36" s="70"/>
      <c r="D36" s="29" t="s">
        <v>68</v>
      </c>
      <c r="E36" s="29"/>
      <c r="F36" s="87">
        <v>100</v>
      </c>
    </row>
    <row r="37" ht="18" customHeight="true" spans="1:6">
      <c r="A37" s="71"/>
      <c r="B37" s="74"/>
      <c r="C37" s="70"/>
      <c r="D37" s="29" t="s">
        <v>69</v>
      </c>
      <c r="E37" s="29"/>
      <c r="F37" s="87">
        <v>20</v>
      </c>
    </row>
    <row r="38" ht="18" customHeight="true" spans="1:6">
      <c r="A38" s="71"/>
      <c r="B38" s="74"/>
      <c r="C38" s="70"/>
      <c r="D38" s="29" t="s">
        <v>70</v>
      </c>
      <c r="E38" s="29"/>
      <c r="F38" s="88" t="s">
        <v>93</v>
      </c>
    </row>
    <row r="39" ht="18" customHeight="true" spans="1:6">
      <c r="A39" s="71"/>
      <c r="B39" s="78"/>
      <c r="C39" s="70"/>
      <c r="D39" s="29" t="s">
        <v>71</v>
      </c>
      <c r="E39" s="29"/>
      <c r="F39" s="88" t="s">
        <v>94</v>
      </c>
    </row>
    <row r="40" ht="18" customHeight="true" spans="1:6">
      <c r="A40" s="71"/>
      <c r="B40" s="79" t="s">
        <v>72</v>
      </c>
      <c r="C40" s="70" t="s">
        <v>73</v>
      </c>
      <c r="D40" s="29" t="s">
        <v>74</v>
      </c>
      <c r="E40" s="29"/>
      <c r="F40" s="79" t="s">
        <v>75</v>
      </c>
    </row>
    <row r="41" ht="18" customHeight="true" spans="1:6">
      <c r="A41" s="71"/>
      <c r="B41" s="79"/>
      <c r="C41" s="70"/>
      <c r="D41" s="29" t="s">
        <v>76</v>
      </c>
      <c r="E41" s="29"/>
      <c r="F41" s="79" t="s">
        <v>75</v>
      </c>
    </row>
    <row r="42" ht="18" customHeight="true" spans="1:6">
      <c r="A42" s="71"/>
      <c r="B42" s="79"/>
      <c r="C42" s="70"/>
      <c r="D42" s="29" t="s">
        <v>77</v>
      </c>
      <c r="E42" s="29"/>
      <c r="F42" s="79" t="s">
        <v>75</v>
      </c>
    </row>
    <row r="43" ht="18" customHeight="true" spans="1:6">
      <c r="A43" s="71"/>
      <c r="B43" s="79"/>
      <c r="C43" s="70" t="s">
        <v>78</v>
      </c>
      <c r="D43" s="29" t="s">
        <v>79</v>
      </c>
      <c r="E43" s="29"/>
      <c r="F43" s="79" t="s">
        <v>75</v>
      </c>
    </row>
    <row r="44" ht="18" customHeight="true" spans="1:6">
      <c r="A44" s="71"/>
      <c r="B44" s="79"/>
      <c r="C44" s="70"/>
      <c r="D44" s="29" t="s">
        <v>80</v>
      </c>
      <c r="E44" s="29"/>
      <c r="F44" s="79" t="s">
        <v>75</v>
      </c>
    </row>
    <row r="45" ht="36" customHeight="true" spans="1:6">
      <c r="A45" s="77"/>
      <c r="B45" s="79" t="s">
        <v>81</v>
      </c>
      <c r="C45" s="70" t="s">
        <v>82</v>
      </c>
      <c r="D45" s="29" t="s">
        <v>83</v>
      </c>
      <c r="E45" s="29"/>
      <c r="F45" s="82" t="s">
        <v>50</v>
      </c>
    </row>
  </sheetData>
  <mergeCells count="57">
    <mergeCell ref="A1:B1"/>
    <mergeCell ref="A2:F2"/>
    <mergeCell ref="A3:F3"/>
    <mergeCell ref="A4:C4"/>
    <mergeCell ref="D4:F4"/>
    <mergeCell ref="A5:C5"/>
    <mergeCell ref="D5:F5"/>
    <mergeCell ref="A6:C6"/>
    <mergeCell ref="A7:C7"/>
    <mergeCell ref="A8:C8"/>
    <mergeCell ref="D8:F8"/>
    <mergeCell ref="B9:F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A10:A45"/>
    <mergeCell ref="B11:B39"/>
    <mergeCell ref="B40:B44"/>
    <mergeCell ref="C11:C22"/>
    <mergeCell ref="C23:C29"/>
    <mergeCell ref="C30:C33"/>
    <mergeCell ref="C34:C39"/>
    <mergeCell ref="C40:C42"/>
    <mergeCell ref="C43:C44"/>
  </mergeCells>
  <printOptions horizontalCentered="true"/>
  <pageMargins left="0.550694444444444" right="0.550694444444444" top="0.590277777777778" bottom="0.590277777777778" header="0.314583333333333" footer="0.314583333333333"/>
  <pageSetup paperSize="9" scale="93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陕西（总表）</vt:lpstr>
      <vt:lpstr>西安</vt:lpstr>
      <vt:lpstr>铜川</vt:lpstr>
      <vt:lpstr>宝鸡</vt:lpstr>
      <vt:lpstr>咸阳</vt:lpstr>
      <vt:lpstr>渭南</vt:lpstr>
      <vt:lpstr>延安</vt:lpstr>
      <vt:lpstr>榆林</vt:lpstr>
      <vt:lpstr>汉中</vt:lpstr>
      <vt:lpstr>安康</vt:lpstr>
      <vt:lpstr>商洛</vt:lpstr>
      <vt:lpstr>省本级</vt:lpstr>
      <vt:lpstr>拆分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haoshuang</dc:creator>
  <cp:lastModifiedBy>czt2020</cp:lastModifiedBy>
  <dcterms:created xsi:type="dcterms:W3CDTF">2024-05-18T00:53:00Z</dcterms:created>
  <cp:lastPrinted>2025-01-15T02:47:00Z</cp:lastPrinted>
  <dcterms:modified xsi:type="dcterms:W3CDTF">2025-01-20T16:25:40Z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E87D0F4DC79B4F1992590645362147D9_11</vt:lpwstr>
  </property>
  <property fmtid="{D5CDD505-2E9C-101B-9397-08002B2CF9AE}" pid="3" name="KSOProductBuildVer">
    <vt:lpwstr>2052-11.8.2.9793</vt:lpwstr>
  </property>
</Properties>
</file>